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ália Bačová\Desktop\"/>
    </mc:Choice>
  </mc:AlternateContent>
  <xr:revisionPtr revIDLastSave="0" documentId="13_ncr:1_{FE5E67B0-DF71-4EC5-9C91-16BD153579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GA_2022" sheetId="1" r:id="rId1"/>
    <sheet name="štatistika" sheetId="2" r:id="rId2"/>
  </sheets>
  <definedNames>
    <definedName name="_xlnm._FilterDatabase" localSheetId="0" hidden="1">KEGA_2022!$A$1:$O$651</definedName>
    <definedName name="_xlnm.Print_Titles" localSheetId="0">KEGA_2022!$1:$1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4" i="2"/>
  <c r="F6" i="2" s="1"/>
  <c r="F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Marak Marek</author>
    <author>Marák Marek</author>
  </authors>
  <commentList>
    <comment ref="N21" authorId="0" shapeId="0" xr:uid="{00000000-0006-0000-0000-000001000000}">
      <text>
        <r>
          <rPr>
            <sz val="9"/>
            <color indexed="81"/>
            <rFont val="Segoe UI"/>
            <family val="2"/>
            <charset val="238"/>
          </rPr>
          <t>V prípade neposkytnutia dotácie vedúcej projektu zo súkromnej VŠ, ktorý je evidovaný len ako riešený, percentuálny podiel z pridelenej dotácie na daný projekt sa vo vzťahu k financovaniu stáva irelevantným aj pre prípadné spolupracujúce pracovisko, ktoré môže byť aj z verejnej VŠ (dostáva automaticky 0).</t>
        </r>
      </text>
    </comment>
    <comment ref="N79" authorId="1" shapeId="0" xr:uid="{8E905BD5-7A38-43D9-8D32-1F2876F583C7}">
      <text>
        <r>
          <rPr>
            <sz val="9"/>
            <color indexed="81"/>
            <rFont val="Segoe UI"/>
            <family val="2"/>
            <charset val="238"/>
          </rPr>
          <t>Vedúcej projektu bola presunutá finančná dotácia vo výške 1 113 € zo spolupracujúceho pracoviska SPU.</t>
        </r>
      </text>
    </comment>
    <comment ref="N80" authorId="1" shapeId="0" xr:uid="{55B8DA64-6B63-49BC-9802-125735E48339}">
      <text>
        <r>
          <rPr>
            <sz val="9"/>
            <color indexed="81"/>
            <rFont val="Segoe UI"/>
            <family val="2"/>
            <charset val="238"/>
          </rPr>
          <t>Na základe vyjadrenia prodekanky FEM SPU sa po ukončení pracovného pomeru s Dr. Zaťkovou nebude predmetný projekt riešiť na spolupracujúcom pracovisku SPU. Finančná dotácia bude presunutá vedúcej projektu.</t>
        </r>
      </text>
    </comment>
    <comment ref="N165" authorId="1" shapeId="0" xr:uid="{A0A3530D-2C54-4A06-AC0B-5DE557D6A10F}">
      <text>
        <r>
          <rPr>
            <sz val="9"/>
            <color indexed="81"/>
            <rFont val="Segoe UI"/>
            <family val="2"/>
            <charset val="238"/>
          </rPr>
          <t>Na základe žiadosti o zrušenie z 13.4.2022, zaslanej a podpísanej zástupcom projektu a prodekankou LF UPJŠ, bol vyradený z financovaných/riešených projektov ešte pred zaslaním dotácie na vysokú školu. Vedúci projektu momentálne nie je zamestnancom UPJŠ.</t>
        </r>
      </text>
    </comment>
    <comment ref="N201" authorId="0" shapeId="0" xr:uid="{00000000-0006-0000-0000-000002000000}">
      <text>
        <r>
          <rPr>
            <sz val="9"/>
            <color indexed="81"/>
            <rFont val="Segoe UI"/>
            <family val="2"/>
            <charset val="238"/>
          </rPr>
          <t xml:space="preserve">Projekt KEGA č. 013VŠMU-4/2022 bol vyradený na základe žiadosti rektorky VŠMU v zmysle vnútorných predpisov KEGA. </t>
        </r>
      </text>
    </comment>
  </commentList>
</comments>
</file>

<file path=xl/sharedStrings.xml><?xml version="1.0" encoding="utf-8"?>
<sst xmlns="http://schemas.openxmlformats.org/spreadsheetml/2006/main" count="3900" uniqueCount="1885">
  <si>
    <t>Názov projektu</t>
  </si>
  <si>
    <t>Registračné číslo projektu</t>
  </si>
  <si>
    <t>Rok začiatku riešenia projektu</t>
  </si>
  <si>
    <t>Prepočítané bodové hodnotenie
podľa pravidiel KEGA</t>
  </si>
  <si>
    <t>Poradie 
na základe hodnotenia príslušnej komisie KEGA</t>
  </si>
  <si>
    <t>Pracovisko vysokej školy</t>
  </si>
  <si>
    <t>Tematická oblasť/číslo komisie KEGA</t>
  </si>
  <si>
    <t>Vysoká škola</t>
  </si>
  <si>
    <t>V</t>
  </si>
  <si>
    <t>Z</t>
  </si>
  <si>
    <t>Vedúci projektu (V) alebo zodp. riešiteľ spoluprac. pracoviska (Z)</t>
  </si>
  <si>
    <t>Vedúci projektu, resp. zodpovedný riešiteľ zo spolupracujúceho 
pracoviska verejnej vysokej školy</t>
  </si>
  <si>
    <t>Celkový súčet</t>
  </si>
  <si>
    <t>Komisia KEGA č.</t>
  </si>
  <si>
    <t>Rok 
skončenia riešenia projektu</t>
  </si>
  <si>
    <t>033UMB-4/2021</t>
  </si>
  <si>
    <t>013PU-4/2021</t>
  </si>
  <si>
    <t>028UMB-4/2021</t>
  </si>
  <si>
    <t>012UPJŠ-4/2021</t>
  </si>
  <si>
    <t>050UK-4/2021</t>
  </si>
  <si>
    <t>035UKF-4/2021</t>
  </si>
  <si>
    <t>020UKF-4/2021</t>
  </si>
  <si>
    <t>013UK-4/2021</t>
  </si>
  <si>
    <t>026PU-4/2021</t>
  </si>
  <si>
    <t>032TUKE-4/2021</t>
  </si>
  <si>
    <t>006UCM-4/2021</t>
  </si>
  <si>
    <t>015UKF-4/2021</t>
  </si>
  <si>
    <t>005UJS-4/2021</t>
  </si>
  <si>
    <t>025UMB-4/2021</t>
  </si>
  <si>
    <t>018KU-4/2021</t>
  </si>
  <si>
    <t>005UCM-4/2021</t>
  </si>
  <si>
    <t>004TTU-4/2021</t>
  </si>
  <si>
    <t>012UMB-4/2021</t>
  </si>
  <si>
    <t>047UKF-4/2021</t>
  </si>
  <si>
    <t>029UKF-4/2021</t>
  </si>
  <si>
    <t>009TnUAD-4/2021</t>
  </si>
  <si>
    <t>016UMB-4/2021</t>
  </si>
  <si>
    <t>014UKF-4/2021</t>
  </si>
  <si>
    <t>026UK-4/2021</t>
  </si>
  <si>
    <t>065UK-4/2021</t>
  </si>
  <si>
    <t>046UK-4/2021</t>
  </si>
  <si>
    <t>016UPJŠ-4/2021</t>
  </si>
  <si>
    <t>028TUKE-4/2021</t>
  </si>
  <si>
    <t>012UCM-4/2021</t>
  </si>
  <si>
    <t>013TTU-4/2021</t>
  </si>
  <si>
    <t>050STU-4/2021</t>
  </si>
  <si>
    <t>015UVLF-4/2021</t>
  </si>
  <si>
    <t>006STU-4/2021</t>
  </si>
  <si>
    <t>036ŽU-4/2021</t>
  </si>
  <si>
    <t>063ŽU-4/2021</t>
  </si>
  <si>
    <t>010ŽU-4/2021</t>
  </si>
  <si>
    <t>054ŽU-4/2021</t>
  </si>
  <si>
    <t>010UPJŠ-4/2021</t>
  </si>
  <si>
    <t>043SPU-4/2021</t>
  </si>
  <si>
    <t>023TUKE-4/2021</t>
  </si>
  <si>
    <t>022ŽU-4/2021</t>
  </si>
  <si>
    <t>051TUKE-4/2021</t>
  </si>
  <si>
    <t>011TUKE-4/2021</t>
  </si>
  <si>
    <t>016SPU-4/2021</t>
  </si>
  <si>
    <t>026TUKE-4/2021</t>
  </si>
  <si>
    <t>023ŽU-4/2021</t>
  </si>
  <si>
    <t>009UVLF-4/2021</t>
  </si>
  <si>
    <t>039STU-4/2021</t>
  </si>
  <si>
    <t>063TUKE-4/2021</t>
  </si>
  <si>
    <t>016PU-4/2021</t>
  </si>
  <si>
    <t>028ŽU-4/2021</t>
  </si>
  <si>
    <t>045ŽU-4/2021</t>
  </si>
  <si>
    <t>031UKF-4/2021</t>
  </si>
  <si>
    <t>015UPJŠ-4/2021</t>
  </si>
  <si>
    <t>040PU-4/2021</t>
  </si>
  <si>
    <t>017TUKE-4/2021</t>
  </si>
  <si>
    <t>018ŽU-4/2021</t>
  </si>
  <si>
    <t>020UPJŠ-4/2021</t>
  </si>
  <si>
    <t>032STU-4/2021</t>
  </si>
  <si>
    <t>026UMB-4/2021</t>
  </si>
  <si>
    <t>038TUKE-4/2021</t>
  </si>
  <si>
    <t>032PU-4/2021</t>
  </si>
  <si>
    <t>011TnUAD-4/2021</t>
  </si>
  <si>
    <t>012STU-4/2021</t>
  </si>
  <si>
    <t>047UK-4/2021</t>
  </si>
  <si>
    <t>052STU-4/2021</t>
  </si>
  <si>
    <t>012PU-4/2021</t>
  </si>
  <si>
    <t>003SPU-4/2021</t>
  </si>
  <si>
    <t>006SPU-4/2021</t>
  </si>
  <si>
    <t>040TUKE-4/2021</t>
  </si>
  <si>
    <t>003PU-4/2021</t>
  </si>
  <si>
    <t>031SPU-4/2021</t>
  </si>
  <si>
    <t>018TUKE-4/2021</t>
  </si>
  <si>
    <t>022SPU-4/2021</t>
  </si>
  <si>
    <t>022UMB-4/2021</t>
  </si>
  <si>
    <t>030STU-4/2021</t>
  </si>
  <si>
    <t>055TUKE-4/2021</t>
  </si>
  <si>
    <t>016TUKE-4/2021</t>
  </si>
  <si>
    <t>057ŽU-4/2021</t>
  </si>
  <si>
    <t>034STU-4/2021</t>
  </si>
  <si>
    <t>024UPJŠ-4/2021</t>
  </si>
  <si>
    <t>036PU-4/2021</t>
  </si>
  <si>
    <t>055ŽU-4/2021</t>
  </si>
  <si>
    <t>007UVLF-4/2021</t>
  </si>
  <si>
    <t>005UPJŠ-4/2021</t>
  </si>
  <si>
    <t>022EU-4/2021</t>
  </si>
  <si>
    <t>017EU-4/2021</t>
  </si>
  <si>
    <t>018STU-4/2021</t>
  </si>
  <si>
    <t>053ŽU-4/2021</t>
  </si>
  <si>
    <t>006UPJŠ-4/2021</t>
  </si>
  <si>
    <t>042SPU-4/2021</t>
  </si>
  <si>
    <t>029TUKE-4/2021</t>
  </si>
  <si>
    <t>012TTU-4/2021</t>
  </si>
  <si>
    <t>035STU-4/2021</t>
  </si>
  <si>
    <t>031PU-4/2021</t>
  </si>
  <si>
    <t>001UKF-4/2021</t>
  </si>
  <si>
    <t>006VŠVU-4/2021</t>
  </si>
  <si>
    <t>030SPU-4/2021</t>
  </si>
  <si>
    <t>016UK-4/2021</t>
  </si>
  <si>
    <t>005TUKE-4/2021</t>
  </si>
  <si>
    <t>007STU-4/2021</t>
  </si>
  <si>
    <t>004TUKE-4/2021</t>
  </si>
  <si>
    <t>016STU-4/2021</t>
  </si>
  <si>
    <t>051ŽU-4/2021</t>
  </si>
  <si>
    <t>044TUKE-4/2021</t>
  </si>
  <si>
    <t>037STU-4/2021</t>
  </si>
  <si>
    <t>025UKF-4/2021</t>
  </si>
  <si>
    <t>019TTU-4/2021</t>
  </si>
  <si>
    <t>039UKF-4/2021</t>
  </si>
  <si>
    <t>020STU-4/2021</t>
  </si>
  <si>
    <t>013TUKE-4/2021</t>
  </si>
  <si>
    <t>020UCM-4/2021</t>
  </si>
  <si>
    <t>010TTU-4/2021</t>
  </si>
  <si>
    <t>006TUKE-4/2021</t>
  </si>
  <si>
    <t>015STU-4/2021</t>
  </si>
  <si>
    <t>018UPJŠ-4/2021</t>
  </si>
  <si>
    <t>025UK-4/2021</t>
  </si>
  <si>
    <t>030UMB-4/2021</t>
  </si>
  <si>
    <t>013SPU-4/2021</t>
  </si>
  <si>
    <t>025PU-4/2021</t>
  </si>
  <si>
    <t>052TUKE-4/2021</t>
  </si>
  <si>
    <t>011TU Z-4/2021</t>
  </si>
  <si>
    <t>005UVLF-4/2021</t>
  </si>
  <si>
    <t>006TTU-4/2021</t>
  </si>
  <si>
    <t>048TUKE-4/2021</t>
  </si>
  <si>
    <t>066UK-4/2021</t>
  </si>
  <si>
    <t>017KU-4/2021</t>
  </si>
  <si>
    <t>009TUKE-4/2021</t>
  </si>
  <si>
    <t>018UCM-4/2021</t>
  </si>
  <si>
    <t>025UCM-4/2021</t>
  </si>
  <si>
    <t>002TU Z-4/2021</t>
  </si>
  <si>
    <t>019SPU-4/2021</t>
  </si>
  <si>
    <t>033SPU-4/2021</t>
  </si>
  <si>
    <t>021STU-4/2021</t>
  </si>
  <si>
    <t>025EU-4/2021</t>
  </si>
  <si>
    <t>036TUKE-4/2021</t>
  </si>
  <si>
    <t>020SPU-4/2021</t>
  </si>
  <si>
    <t>024SPU-4/2021</t>
  </si>
  <si>
    <t>008ŽU-4/2021</t>
  </si>
  <si>
    <t>019UKF-4/2021</t>
  </si>
  <si>
    <t>021ŽU-4/2021</t>
  </si>
  <si>
    <t>010UVLF-4/2021</t>
  </si>
  <si>
    <t>037SPU-4/2021</t>
  </si>
  <si>
    <t>047SPU-4/2021</t>
  </si>
  <si>
    <t>032ŽU-4/2021</t>
  </si>
  <si>
    <t>052ŽU-4/2021</t>
  </si>
  <si>
    <t>029STU-4/2021</t>
  </si>
  <si>
    <t>002PU-4/2021</t>
  </si>
  <si>
    <t>016TTU-4/2021</t>
  </si>
  <si>
    <t>022UCM-4/2021</t>
  </si>
  <si>
    <t>013STU-4/2021</t>
  </si>
  <si>
    <t>002TUKE-4/2021</t>
  </si>
  <si>
    <t>081UK-4/2021</t>
  </si>
  <si>
    <t>020ŽU-4/2021</t>
  </si>
  <si>
    <t>039UMB-4/2021</t>
  </si>
  <si>
    <t>023UPJŠ-4/2021</t>
  </si>
  <si>
    <t>001EU-4/2021</t>
  </si>
  <si>
    <t>016EU-4/2021</t>
  </si>
  <si>
    <t>089UK-4/2021</t>
  </si>
  <si>
    <t>034SPU-4/2021</t>
  </si>
  <si>
    <t>003KU-4/2021</t>
  </si>
  <si>
    <t>029UMB-4/2021</t>
  </si>
  <si>
    <t>021PU-4/2021</t>
  </si>
  <si>
    <t>067UK-4/2021</t>
  </si>
  <si>
    <t>059ŽU-4/2021</t>
  </si>
  <si>
    <t>027SPU-4/2021</t>
  </si>
  <si>
    <t>008SPU-4/2021</t>
  </si>
  <si>
    <t>032UKF-4/2021</t>
  </si>
  <si>
    <t>007ŽU-4/2021</t>
  </si>
  <si>
    <t>046ŽU-4/2021</t>
  </si>
  <si>
    <t>059UK-4/2021</t>
  </si>
  <si>
    <t>026SPU-4/2021</t>
  </si>
  <si>
    <t>040UMB-4/2021</t>
  </si>
  <si>
    <t>057UK-4/2021</t>
  </si>
  <si>
    <t>009STU-4/2021</t>
  </si>
  <si>
    <t>053TUKE-4/2021</t>
  </si>
  <si>
    <t>035PU-4/2021</t>
  </si>
  <si>
    <t>079UK-4/2021</t>
  </si>
  <si>
    <t>009UCM-4/2021</t>
  </si>
  <si>
    <t>026EU-4/2021</t>
  </si>
  <si>
    <t>003UK-4/2021</t>
  </si>
  <si>
    <t>006UJS-4/2021</t>
  </si>
  <si>
    <t>026UKF-4/2021</t>
  </si>
  <si>
    <t>010SPU-4/2021</t>
  </si>
  <si>
    <t>005UKF-4/2021</t>
  </si>
  <si>
    <t>048UK-4/2021</t>
  </si>
  <si>
    <t>041UKF-4/2021</t>
  </si>
  <si>
    <t>013UVLF-4/2021</t>
  </si>
  <si>
    <t>005STU-4/2021</t>
  </si>
  <si>
    <t>051PU-4/2021</t>
  </si>
  <si>
    <t>008UK-4/2021</t>
  </si>
  <si>
    <t>023UK-4/2021</t>
  </si>
  <si>
    <t>091UK-4/2021</t>
  </si>
  <si>
    <t>032UK-4/2021</t>
  </si>
  <si>
    <t>009PU-4/2021</t>
  </si>
  <si>
    <t>022STU-4/2021</t>
  </si>
  <si>
    <t>014UPJŠ-4/2021</t>
  </si>
  <si>
    <t>003VŠMU-4/2021</t>
  </si>
  <si>
    <t>013VŠVU-4/2021</t>
  </si>
  <si>
    <t>007TTU-4/2021</t>
  </si>
  <si>
    <t>011VŠMU-4/2021</t>
  </si>
  <si>
    <t>008VŠVU-4/2021</t>
  </si>
  <si>
    <t>001STU-4/2021</t>
  </si>
  <si>
    <t>015VŠVU-4/2021</t>
  </si>
  <si>
    <t>005VŠVU-4/2021</t>
  </si>
  <si>
    <t>006VŠMU-4/2021</t>
  </si>
  <si>
    <t>049STU-4/2021</t>
  </si>
  <si>
    <t>003UMB-4/2021</t>
  </si>
  <si>
    <t>005PU-4/2021</t>
  </si>
  <si>
    <t>025TTU-4/2021</t>
  </si>
  <si>
    <t>013UCM-4/2021</t>
  </si>
  <si>
    <t>001TU Z-4/2021</t>
  </si>
  <si>
    <t>010VŠVU-4/2021</t>
  </si>
  <si>
    <t>004UPJŠ-4/2020</t>
  </si>
  <si>
    <t>018UMB-4/2020</t>
  </si>
  <si>
    <t>015UKF-4/2020</t>
  </si>
  <si>
    <t>004TTU-4/2020</t>
  </si>
  <si>
    <t>017UMB-4/2020</t>
  </si>
  <si>
    <t>002UKF-4/2020</t>
  </si>
  <si>
    <t>014UK-4/2020</t>
  </si>
  <si>
    <t>019UKF-4/2020</t>
  </si>
  <si>
    <t>021UCM-4/2020</t>
  </si>
  <si>
    <t>002UK-4/2020</t>
  </si>
  <si>
    <t>010UPJŠ-4/2020</t>
  </si>
  <si>
    <t>014UKF-4/2020</t>
  </si>
  <si>
    <t>019UMB-4/2020</t>
  </si>
  <si>
    <t>003UK-4/2020</t>
  </si>
  <si>
    <t>016UMB-4/2020</t>
  </si>
  <si>
    <t>020UPJŠ-4/2020</t>
  </si>
  <si>
    <t>064UK-4/2020</t>
  </si>
  <si>
    <t>006TUKE-4/2020</t>
  </si>
  <si>
    <t>001TUKE-4/2020</t>
  </si>
  <si>
    <t>005TU Z-4/2020</t>
  </si>
  <si>
    <t>016ŽU-4/2020</t>
  </si>
  <si>
    <t>012SPU-4/2020</t>
  </si>
  <si>
    <t>011ŽU-4/2020</t>
  </si>
  <si>
    <t>019STU-4/2020</t>
  </si>
  <si>
    <t>031STU-4/2020</t>
  </si>
  <si>
    <t>023TUKE-4/2020</t>
  </si>
  <si>
    <t>001TnUAD-4/2020</t>
  </si>
  <si>
    <t>001ŽU-4/2020</t>
  </si>
  <si>
    <t>013TUKE-4/2020</t>
  </si>
  <si>
    <t>014STU-4/2020</t>
  </si>
  <si>
    <t>014TUKE-4/2020</t>
  </si>
  <si>
    <t>055TUKE-4/2020</t>
  </si>
  <si>
    <t>007UVLF-4/2020</t>
  </si>
  <si>
    <t>012UKF-4/2020</t>
  </si>
  <si>
    <t>022UKF-4/2020</t>
  </si>
  <si>
    <t>023ŽU-4/2020</t>
  </si>
  <si>
    <t>007EU-4/2020</t>
  </si>
  <si>
    <t>023STU-4/2020</t>
  </si>
  <si>
    <t>031PU-4/2020</t>
  </si>
  <si>
    <t>036STU-4/2020</t>
  </si>
  <si>
    <t>005STU-4/2020</t>
  </si>
  <si>
    <t>025TUKE-4/2020</t>
  </si>
  <si>
    <t>027TUKE-4/2020</t>
  </si>
  <si>
    <t>024STU-4/2020</t>
  </si>
  <si>
    <t>042ŽU-4/2020</t>
  </si>
  <si>
    <t>011UVLF-4/2020</t>
  </si>
  <si>
    <t>027ŽU-4/2020</t>
  </si>
  <si>
    <t>030TUKE-4/2020</t>
  </si>
  <si>
    <t>009PU-4/2020</t>
  </si>
  <si>
    <t>016TUKE-4/2020</t>
  </si>
  <si>
    <t>026SPU-4/2020</t>
  </si>
  <si>
    <t>009UVLF-4/2020</t>
  </si>
  <si>
    <t>019TUKE-4/2020</t>
  </si>
  <si>
    <t>021TUKE-4/2020</t>
  </si>
  <si>
    <t>011SPU-4/2020</t>
  </si>
  <si>
    <t>048TUKE-4/2020</t>
  </si>
  <si>
    <t>017UVLF-4/2020</t>
  </si>
  <si>
    <t>019SPU-4/2020</t>
  </si>
  <si>
    <t>007UPJŠ-4/2020</t>
  </si>
  <si>
    <t>001UMB-4/2020</t>
  </si>
  <si>
    <t>014UPJŠ-4/2020</t>
  </si>
  <si>
    <t>016STU-4/2020</t>
  </si>
  <si>
    <t>029UKF-4/2020</t>
  </si>
  <si>
    <t>037STU-4/2020</t>
  </si>
  <si>
    <t>002TUKE-4/2020</t>
  </si>
  <si>
    <t>004TUKE-4/2020</t>
  </si>
  <si>
    <t>009TUKE-4/2020</t>
  </si>
  <si>
    <t>011TUKE-4/2020</t>
  </si>
  <si>
    <t>017TTU-4/2020</t>
  </si>
  <si>
    <t>006STU-4/2020</t>
  </si>
  <si>
    <t>029SPU-4/2020</t>
  </si>
  <si>
    <t>006TU Z-4/2020</t>
  </si>
  <si>
    <t>001TU Z-4/2020</t>
  </si>
  <si>
    <t>008STU-4/2020</t>
  </si>
  <si>
    <t>008UPJŠ-4/2020</t>
  </si>
  <si>
    <t>014KU-4/2020</t>
  </si>
  <si>
    <t>010PU-4/2020</t>
  </si>
  <si>
    <t>014ŽU-4/2020</t>
  </si>
  <si>
    <t>027SPU-4/2020</t>
  </si>
  <si>
    <t>035EU-4/2020</t>
  </si>
  <si>
    <t>041STU-4/2020</t>
  </si>
  <si>
    <t>049TUKE-4/2020</t>
  </si>
  <si>
    <t>013TTU-4/2020</t>
  </si>
  <si>
    <t>026UKF-4/2020</t>
  </si>
  <si>
    <t>009UPJŠ-4/2020</t>
  </si>
  <si>
    <t>015UVLF-4/2020</t>
  </si>
  <si>
    <t>012UVLF-4/2020</t>
  </si>
  <si>
    <t>002PU-4/2020</t>
  </si>
  <si>
    <t>019EU-4/2020</t>
  </si>
  <si>
    <t>018EU-4/2020</t>
  </si>
  <si>
    <t>005PU-4/2020</t>
  </si>
  <si>
    <t>005UPJŠ-4/2020</t>
  </si>
  <si>
    <t>012PU-4/2020</t>
  </si>
  <si>
    <t>003SPU-4/2020</t>
  </si>
  <si>
    <t>020UKF-4/2020</t>
  </si>
  <si>
    <t>008UVLF-4/2020</t>
  </si>
  <si>
    <t>024PU-4/2020</t>
  </si>
  <si>
    <t>034EU-4/2020</t>
  </si>
  <si>
    <t>038ŽU-4/2020</t>
  </si>
  <si>
    <t>001UVLF-4/2020</t>
  </si>
  <si>
    <t>013SPU-4/2020</t>
  </si>
  <si>
    <t>048ŽU-4/2020</t>
  </si>
  <si>
    <t>018TUKE-4/2020</t>
  </si>
  <si>
    <t>047TUKE-4/2020</t>
  </si>
  <si>
    <t>006UMB-4/2020</t>
  </si>
  <si>
    <t>019ŽU-4/2020</t>
  </si>
  <si>
    <t>007SPU-4/2020</t>
  </si>
  <si>
    <t>017TUKE-4/2020</t>
  </si>
  <si>
    <t>032EU-4/2020</t>
  </si>
  <si>
    <t>059UK-4/2020</t>
  </si>
  <si>
    <t>013UVLF-4/2020</t>
  </si>
  <si>
    <t>015EU-4/2020</t>
  </si>
  <si>
    <t>003TU Z-4/2020</t>
  </si>
  <si>
    <t>015ŽU-4/2020</t>
  </si>
  <si>
    <t>004TnUAD-4/2020</t>
  </si>
  <si>
    <t>004UVLF-4/2020</t>
  </si>
  <si>
    <t>006UPJŠ-4/2020</t>
  </si>
  <si>
    <t>010TTU-4/2020</t>
  </si>
  <si>
    <t>012UCM-4/2020</t>
  </si>
  <si>
    <t>013STU-4/2020</t>
  </si>
  <si>
    <t>026ŽU-4/2020</t>
  </si>
  <si>
    <t>018SPU-4/2020</t>
  </si>
  <si>
    <t>007UK-4/2020</t>
  </si>
  <si>
    <t>012UK-4/2020</t>
  </si>
  <si>
    <t>020UK-4/2020</t>
  </si>
  <si>
    <t>045UK-4/2020</t>
  </si>
  <si>
    <t>016TTU-4/2020</t>
  </si>
  <si>
    <t>053UK-4/2020</t>
  </si>
  <si>
    <t>018STU-4/2020</t>
  </si>
  <si>
    <t>027UK-4/2020</t>
  </si>
  <si>
    <t>041UKF-4/2020</t>
  </si>
  <si>
    <t>014PU-4/2020</t>
  </si>
  <si>
    <t>025PU-4/2020</t>
  </si>
  <si>
    <t>007UKF-4/2020</t>
  </si>
  <si>
    <t>013UCM-4/2020</t>
  </si>
  <si>
    <t>042PU-4/2020</t>
  </si>
  <si>
    <t>009UK-4/2020</t>
  </si>
  <si>
    <t>043UK-4/2020</t>
  </si>
  <si>
    <t>005UCM-4/2020</t>
  </si>
  <si>
    <t>006UVLF-4/2020</t>
  </si>
  <si>
    <t>011STU-4/2020</t>
  </si>
  <si>
    <t>025STU-4/2020</t>
  </si>
  <si>
    <t>032UKF-4/2020</t>
  </si>
  <si>
    <t>037TUKE-4/2020</t>
  </si>
  <si>
    <t>038TUKE-4/2020</t>
  </si>
  <si>
    <t>005ŽU-4/2020</t>
  </si>
  <si>
    <t>058UK-4/2020</t>
  </si>
  <si>
    <t>014UCM-4/2020</t>
  </si>
  <si>
    <t>041UK-4/2020</t>
  </si>
  <si>
    <t>015UK-4/2020</t>
  </si>
  <si>
    <t>008KU-4/2020</t>
  </si>
  <si>
    <t>009ŽU-4/2020</t>
  </si>
  <si>
    <t>003VŠVU-4/2020</t>
  </si>
  <si>
    <t>015SPU-4/2020</t>
  </si>
  <si>
    <t>005VŠVU-4/2020</t>
  </si>
  <si>
    <t>005VŠMU-4/2020</t>
  </si>
  <si>
    <t>008VŠVU-4/2020</t>
  </si>
  <si>
    <t>038STU-4/2020</t>
  </si>
  <si>
    <t>009UMB-4/2020</t>
  </si>
  <si>
    <t>023UCM-4/2020</t>
  </si>
  <si>
    <t>055ŽU-4/2020</t>
  </si>
  <si>
    <t>007VŠVU-4/2020</t>
  </si>
  <si>
    <t>Geológia zábavná a obľúbená (nové originálne a motivačne príťažlivé edukačné materiály pre základné a stredné školy)</t>
  </si>
  <si>
    <t>Mgr. Viera Šimonová, PhD.</t>
  </si>
  <si>
    <t>Fakulta prírodných vied</t>
  </si>
  <si>
    <t>Univerzita Mateja Bela v Banskej Bystrici</t>
  </si>
  <si>
    <t>Tvorba podporných didaktických prostriedkov na komunikáciu písaním v primárnom vzdelávaní</t>
  </si>
  <si>
    <t>doc. PaedDr. Martin Klimovič, PhD.</t>
  </si>
  <si>
    <t>Pedagogická fakulta</t>
  </si>
  <si>
    <t>Prešovská univerzita v Prešove</t>
  </si>
  <si>
    <t>Využitie programu Philosophy for Children pre rozvoj morálneho vedomia žiakov</t>
  </si>
  <si>
    <t>doc. Ján Kaliský, PhD.</t>
  </si>
  <si>
    <t>Vývoj digitálnej knižnice interdisciplinárnych STEAM projektov a jej implementácia do informatického, matematického a prírodovedného vzdelávania na stredných školách</t>
  </si>
  <si>
    <t>doc. RNDr. Ľubomír Šnajder, PhD.</t>
  </si>
  <si>
    <t>Prírodovedecká fakulta</t>
  </si>
  <si>
    <t>Univerzita Pavla Jozefa Šafárika v Košiciach</t>
  </si>
  <si>
    <t>PaedDr. Mgr. art. Boris Vaitovič, ArtD.</t>
  </si>
  <si>
    <t>Fakulta umení</t>
  </si>
  <si>
    <t>Technická univerzita v Košiciach</t>
  </si>
  <si>
    <t>Vzdelávanie talentovaných žiakov stredných škôl zamerané na riešenie tvorivých úloh z chémie</t>
  </si>
  <si>
    <t>Mgr. Henrieta Stankovičová, PhD.</t>
  </si>
  <si>
    <t>Univerzita Komenského v Bratislave</t>
  </si>
  <si>
    <t>Kultúrna, osvetová, výchovno-vzdelávacia a sociálna politika na Slovensku v 20. storočí. Interaktívna učebná pomôcka pre štúdium dejepisu na stredných školách</t>
  </si>
  <si>
    <t>doc. PhDr. Martin Hetényi, PhD.</t>
  </si>
  <si>
    <t>Filozofická fakulta</t>
  </si>
  <si>
    <t>Univerzita Konštantína Filozofa v Nitre</t>
  </si>
  <si>
    <t>Zdravie, s ním súvisiace správanie adolescentov a možnosti prevencie pred civilizačnými ochoreniami</t>
  </si>
  <si>
    <t>doc. PaedDr. Nora Halmová, PhD.</t>
  </si>
  <si>
    <t>Metodické materiály zamerané na systematický rozvoj kritického myslenia</t>
  </si>
  <si>
    <t>doc. PaedDr. Klára Velmovská, PhD.</t>
  </si>
  <si>
    <t>Fakulta matematiky, fyziky a informatiky</t>
  </si>
  <si>
    <t>Vytvorenie originálnej učebnice a učebných textov pre povinné učivo Ochrany života a zdravia</t>
  </si>
  <si>
    <t>doc. Mgr. Rút Lenková, PhD.</t>
  </si>
  <si>
    <t>Fakulta športu</t>
  </si>
  <si>
    <t>doc. Ing. Andrej Veľas, PhD.</t>
  </si>
  <si>
    <t>Fakulta bezpečnostného inžinierstva</t>
  </si>
  <si>
    <t>Žilinská univerzita v Žiline</t>
  </si>
  <si>
    <t>Transfer a implementácia poznatkov z oblasti energolúčových technológií do študijných programov stredných škôl technického zamerania podporujúcich duálne vzdelávanie</t>
  </si>
  <si>
    <t>Ing. Dominika Botková, PhD.</t>
  </si>
  <si>
    <t>Fakulta výrobných technológií so sídlom v Prešove</t>
  </si>
  <si>
    <t>Odborná komunikácia a terminologická gramotnosť v cudzojazyčnom vzdelávaní v strednom odbornom školstve</t>
  </si>
  <si>
    <t>PhDr. Ingrid Cíbiková, PhD.</t>
  </si>
  <si>
    <t>Univerzita sv. Cyrila a Metoda v Trnave</t>
  </si>
  <si>
    <t>Spolupráca ako prostriedok profesionálneho rastu učiteľov matematiky</t>
  </si>
  <si>
    <t>Adaptácia a štandardizácia diagnostického nástroja DIFER na zisťovanie aktuálnej vývinovej úrovne 4-8 ročných detí</t>
  </si>
  <si>
    <t>prof. Dr. Krisztián Józsa, PhD.</t>
  </si>
  <si>
    <t>Univerzita J. Selyeho</t>
  </si>
  <si>
    <t>Tvorba  multimediálnej pomôcky so zameraním na zdravie žiakov v primárnom vzdelávaní</t>
  </si>
  <si>
    <t>Mgr. Michaela Slováková, PhD.</t>
  </si>
  <si>
    <t>Príprava celoživotného vzdelávania učiteľov zameraná na zvýšenie ich kompetencií v oblasti udržateľného rozvoja so zameraním na klimatické zmeny a stratu biodiverzity</t>
  </si>
  <si>
    <t>RNDr. Mária Balážová, PhD.</t>
  </si>
  <si>
    <t>Katolícka univerzita v Ružomberku</t>
  </si>
  <si>
    <t>Tvorba učebných textov a učebných pomôcok k predmetu Občianska náuka  z pohľadu výchovy k demokratickému občianstvu a kritickému mysleniu</t>
  </si>
  <si>
    <t>Fakulta sociálnych vied</t>
  </si>
  <si>
    <t>Vyučovanie matematiky a informatiky pomocou elektronických interaktívnych komponentov</t>
  </si>
  <si>
    <t>doc. PaedDr. Milan Pokorný, PhD.</t>
  </si>
  <si>
    <t>Trnavská univerzita v Trnave</t>
  </si>
  <si>
    <t>PaedDr. Patrik Voštinár, PhD.</t>
  </si>
  <si>
    <t>prof. PaedDr. Katarína Žilková, PhD.</t>
  </si>
  <si>
    <t>Inovatívne prístupy vo výučbe atletiky na základných školách prostredníctvom programu „Atletika s radosťou na základných školách“</t>
  </si>
  <si>
    <t>prof. PaedDr. Ivan Čillík, CSc.</t>
  </si>
  <si>
    <t>doc. PaedDr. Anton Lednický, PhD.</t>
  </si>
  <si>
    <t>Fakulta telesnej výchovy a športu</t>
  </si>
  <si>
    <t>„Kultúrne dedičstvo a tradičná ľudová kultúra zodpovedne“ – Scenáre aktivít na vyučovacie hodiny pre učiteľov základných škôl a prierezová téma Regionálna výchova a tradičná ľudová kultúra</t>
  </si>
  <si>
    <t>Mgr. Jana Ambrózová, PhD.</t>
  </si>
  <si>
    <t>Pedagogická interpretácia hudobného diela</t>
  </si>
  <si>
    <t>Tvorba digitálnych didaktických pomôcok k predmetu Občianska náuka pre potreby sekundárneho vzdelávania v  dištančnej forme</t>
  </si>
  <si>
    <t>doc. PaedDr. PhDr. Marcel Lincényi, PhD.</t>
  </si>
  <si>
    <t>Trenčianska univerzita Alexandra Dubčeka v Trenčíne</t>
  </si>
  <si>
    <t>Global Skills  a ich implementácia v rámci cudzojazyčnej výučby na stredných školách ako prostriedok rozvoja kľúčových kompetencií žiakov a profesionálnej identity budúcich učiteľov v kontexte 21. storočia.</t>
  </si>
  <si>
    <t>Mgr. Anna Slatinská, PhD.</t>
  </si>
  <si>
    <t>(e-)Prevencia kyberagresie u generácie  Z</t>
  </si>
  <si>
    <t>doc. PaedDr. Katarína Hollá, PhD.</t>
  </si>
  <si>
    <t>Preventívne stratégie špecifických porúch učenia z hľadiska grafomotoriky v predškolskom veku</t>
  </si>
  <si>
    <t>PaedDr. Blanka Kožík Lehotayová, PhD.</t>
  </si>
  <si>
    <t>Podpora geovedného vzdelávania prostredníctvom náučných chodníkov</t>
  </si>
  <si>
    <t>RNDr. Ivan Ružek, PhD.</t>
  </si>
  <si>
    <t>Podpora implementácie mravnej výchovy v základnej škole: aplikovaný výskum a metodický materiál pre učiteľov</t>
  </si>
  <si>
    <t>Mgr. Štefánia Ferková, PhD.</t>
  </si>
  <si>
    <t>Rok 2021 - Medzinárodný rok jaskýň a krasu - vzdelávajme sa, skúmajme a chráňme</t>
  </si>
  <si>
    <t>RNDr. Alena Gessert, PhD.</t>
  </si>
  <si>
    <t>Moderné technológie a inovácie vo výučbe sieťovej bezpečnosti</t>
  </si>
  <si>
    <t>doc. RNDr. PaedDr. Ladislav Huraj, PhD.</t>
  </si>
  <si>
    <t>Interaktívne animačno-simulačné modely pre deep learning</t>
  </si>
  <si>
    <t>prof. Ing. Veronika Stoffová, CSc.</t>
  </si>
  <si>
    <t>PaedDr. Krisztina Czakóová, PhD.</t>
  </si>
  <si>
    <t>Fakulta ekonómie a informatiky</t>
  </si>
  <si>
    <t>Experimentálna jednotka pre bakalárske a diplomové práce v zameraní spaľovacích motorov</t>
  </si>
  <si>
    <t>prof. Ing. Marián Polóni, CSc.</t>
  </si>
  <si>
    <t>Strojnícka fakulta</t>
  </si>
  <si>
    <t>Slovenská technická univerzita v Bratislave</t>
  </si>
  <si>
    <t>Využitie digitálnych online komunikačných prostriedkov pri realizácii dištančného vzdelávania v študijnom predmete Úradná kontrola potravín</t>
  </si>
  <si>
    <t>doc. MVDr. Ivona Kožárová, PhD.</t>
  </si>
  <si>
    <t>Univerzita veterinárskeho lekárstva a farmácie v Košiciach</t>
  </si>
  <si>
    <t>Progresívna forma interdisciplinárneho vzdelávania a podpory rozvoja štúdia odborných predmetov v univerzitnom prostredí</t>
  </si>
  <si>
    <t>Dr. h. c. prof. Ing. Pavol Božek, CSc.</t>
  </si>
  <si>
    <t>Materiálovotechnologická fakulta so sídlom v Trnave</t>
  </si>
  <si>
    <t>Fakulta techniky</t>
  </si>
  <si>
    <t>Technická univerzita vo Zvolene</t>
  </si>
  <si>
    <t>Implementácia moderných metód počítačovej a experimentálnej analýzy vlastností komponentov vozidiel do vzdelávania konštruktérov dopravných prostriedkov budúcnosti.</t>
  </si>
  <si>
    <t>prof. Dr. Ing. Juraj Gerlici</t>
  </si>
  <si>
    <t>prof. Ing. Andrej Czán, PhD.</t>
  </si>
  <si>
    <t>Vizualizácia obrobených povrchov prostredníctvom aditívnych technológií</t>
  </si>
  <si>
    <t>prof. Ing. Anna Mičietová, PhD.</t>
  </si>
  <si>
    <t>Rozšírenie kompetencií študentov a absolventov technických študijných odborov Strojníckej fakulty ŽU v Žiline o znalosti z oblasti High Performance Computer a multisoftvérových riešení</t>
  </si>
  <si>
    <t>doc. Ing. Milan Vaško, PhD.</t>
  </si>
  <si>
    <t>Lekárska fakulta</t>
  </si>
  <si>
    <t>Tvorba a implementácia predmetu „Zelená infraštruktúra“ do študijných programov odboru Krajinné inžinierstvo.</t>
  </si>
  <si>
    <t>prof. Ing. Viliam Bárek, CSc.</t>
  </si>
  <si>
    <t>Fakulta záhradníctva a krajinného inžinierstva</t>
  </si>
  <si>
    <t>Slovenská poľnohospodárska univerzita v Nitre</t>
  </si>
  <si>
    <t>Transfer výsledkov výskumu a vývoja obnoviteľných zdrojov energie do predmetov vyučovacieho procesu študijného programu Obnoviteľné zdroje energie</t>
  </si>
  <si>
    <t>prof. Ing. Miroslav Rimár, CSc.</t>
  </si>
  <si>
    <t>Implementácia inovatívnych prvkov vzdelávania s dôrazom na rozvoj zručností a flexibility  študentov  v študijnom programe Strojárske technológie​</t>
  </si>
  <si>
    <t>prof. Ing. Dana Bolibruchová, PhD.</t>
  </si>
  <si>
    <t>Integrované laboratórium pre digitálnu leteckú edukáciu vo vybraných predmetoch letovej prípravy</t>
  </si>
  <si>
    <t>prof. Ing. Miroslav Kelemen, DrSc.</t>
  </si>
  <si>
    <t>Letecká fakulta</t>
  </si>
  <si>
    <t>prof. Ing. Ervin Lumnitzer, PhD.</t>
  </si>
  <si>
    <t>Implementácia moderných edukačných postupov  pre zvýšenie kreatívnosti a praktických návykov absolventov s odborným technickým zameraním na poľnohospodárske a lesnícke vedy</t>
  </si>
  <si>
    <t>Technická fakulta</t>
  </si>
  <si>
    <t>Metodická a obsahová inovácia výučby vybraných predmetov z oblasti informačných a komunikačných technológií s orientáciou pre potreby praxe na báze využívania moderných videokonferenčných a kolaboračných nástrojov</t>
  </si>
  <si>
    <t>doc. Ing. František Jakab, PhD.</t>
  </si>
  <si>
    <t>Fakulta elektrotechniky a informatiky</t>
  </si>
  <si>
    <t>prof. Ing. Ivan Kotuliak, PhD.</t>
  </si>
  <si>
    <t>Fakulta informatiky a informačných technológií</t>
  </si>
  <si>
    <t>Mgr. Jana Uramová, PhD.</t>
  </si>
  <si>
    <t>Fakulta riadenia a informatiky</t>
  </si>
  <si>
    <t>Rozvoj intelektuálnych spôsobilostí a manuálnych zručností v STEM vzdelávaní</t>
  </si>
  <si>
    <t>doc. PaedDr. Peter Hockicko, PhD.</t>
  </si>
  <si>
    <t>Fakulta elektrotechniky a informačných technológií</t>
  </si>
  <si>
    <t>doc. Mgr. Miroslav Němec, PhD.</t>
  </si>
  <si>
    <t>Inovácia a implementácia nových poznatkov vedeckého výskumu a chovateľskej praxe na skvalitnenie výučby zahraničných študentov v predmete Zootechnika</t>
  </si>
  <si>
    <t>MVDr. Zuzana Farkašová, PhD.</t>
  </si>
  <si>
    <t>Digitálne technológie pre Industry 4.0 testbed</t>
  </si>
  <si>
    <t>doc. Ing. Peter Drahoš, PhD.</t>
  </si>
  <si>
    <t>Transfer poznatkov aplikácie CAQ systému riadenia kvality do študijného programu Technológie automobilovej výroby</t>
  </si>
  <si>
    <t>doc. Ing. Jozef Dobránsky, PhD.</t>
  </si>
  <si>
    <t>doc. Ing. Jozef Žarnovský, PhD.</t>
  </si>
  <si>
    <t>Implementácia nových metód do vzdelávania v študijnom odbore 7.4.3 Laboratórne vyšetrovacie metódy v zdravotníctve zameraných na potreby klinickej praxe</t>
  </si>
  <si>
    <t>prof. MUDr. Mgr. Milan Jirsa, CSc.</t>
  </si>
  <si>
    <t>Fakulta zdravotníckych odborov</t>
  </si>
  <si>
    <t>Rozšírenie výuky predmetov automatizácie o skupinu metód a postupov vhodných pre vývoj automatizovaných systémov zameraných na ochranu zdravia v priemysle</t>
  </si>
  <si>
    <t>Ing. Ivan Zajačko, PhD.</t>
  </si>
  <si>
    <t>Aproximácia obsahu skupiny projektovo orientovaných predmetov na základe požiadaviek praxe</t>
  </si>
  <si>
    <t>doc. Ing. František Brumerčík, PhD.</t>
  </si>
  <si>
    <t>Celoživotná podpora učiteľov základných škôl pre kvalitné vyučovanie – manažment rozvoja vedeckých a bádateľských kompetencií žiakov v oblasti fyzikálneho vzdelávania</t>
  </si>
  <si>
    <t>prof. RNDr. Ľubomír Zelenický, CSc.</t>
  </si>
  <si>
    <t>Podpora dištančných foriem vzdelávania a popularizácie v časticovej fyzike</t>
  </si>
  <si>
    <t>doc. RNDr. Adela Kravčáková, PhD.</t>
  </si>
  <si>
    <t>Rozvoj študijného programu Európske štúdiá v II. stupni štúdia s využitím inovatívnych didaktických metód</t>
  </si>
  <si>
    <t>prof. Mgr. Kamil Kardis, PhD.</t>
  </si>
  <si>
    <t>Gréckokatolícka teologická fakulta</t>
  </si>
  <si>
    <t>Modernizácia centra skúšania a monitorovania technických systémov s transferom inovatívnych postupov v rámci edukačného procesu</t>
  </si>
  <si>
    <t>Ing. Jozef Maščenik, PhD.</t>
  </si>
  <si>
    <t>Moderné metódy výučby pri analýze, modelovaní a riadení Výkonových Polovodičových Systémov</t>
  </si>
  <si>
    <t>Ing. Michal Praženica, PhD.</t>
  </si>
  <si>
    <t>E-learningové vzdelávanie v predklinických a klinických disciplínach zubného lekárstva v krízových a núdzových podmienkach.</t>
  </si>
  <si>
    <t>MUDr. Andrej Jenča, PhD.</t>
  </si>
  <si>
    <t>Budovanie inovatívneho laboratória automatického riadenia pre podporu inteligentného priemyslu a bezkontaktnej výučby</t>
  </si>
  <si>
    <t>prof. Ing. Cyril Belavý, CSc.</t>
  </si>
  <si>
    <t>Demonštračné laboratórium bezpečnosti práce pre ručné strojné zariadenia v interakcii človek - stroj</t>
  </si>
  <si>
    <t>Ing. Martin Kučerka, PhD.</t>
  </si>
  <si>
    <t>doc. Ing. Richard Kminiak, PhD.</t>
  </si>
  <si>
    <t>Drevárska fakulta</t>
  </si>
  <si>
    <t>Implementácia inovatívnych informačných technológií do edukačného procesu v oblasti strojárskych technológií v koncepte Industry 4.0</t>
  </si>
  <si>
    <t>Ing. Martin Pollák, PhD.</t>
  </si>
  <si>
    <t>Inovácia vzdelávacieho procesu - implementácia nových poznatkov Virológie a NGS technológie do výučby biologických predmetov</t>
  </si>
  <si>
    <t>doc. RNDr. Iveta Boroňová, PhD.</t>
  </si>
  <si>
    <t>Fakulta humanitných a prírodných vied</t>
  </si>
  <si>
    <t>Implementácia progresívnych metód analýzy a syntézy mechanických systémov do edukačného procesu.</t>
  </si>
  <si>
    <t>doc. Ing. Ján Vavro, PhD.</t>
  </si>
  <si>
    <t>Fakulta priemyselných technológií v Púchove</t>
  </si>
  <si>
    <t>Nízkonákladové miniatúrne didaktické prostriedky pre pedagogický proces automatického riadenia a mechatroniky na mikroradičových platformách</t>
  </si>
  <si>
    <t>prof. Ing. Gergely Takács, PhD.</t>
  </si>
  <si>
    <t>Priestorové nerovnosti a znevýhodnenia vo výuke humánnej geografie: geoinformatika inovatívne</t>
  </si>
  <si>
    <t>doc. Mgr. Marcel Horňák, PhD.</t>
  </si>
  <si>
    <t>Inteligentné navrhovanie - integrácia vedeckých a tvorivých metód pri procese výuky architektonického navrhovania</t>
  </si>
  <si>
    <t>Ing. Ing. arch. Mgr. art. Jozef Kuráň, PhD.</t>
  </si>
  <si>
    <t>Stavebná fakulta</t>
  </si>
  <si>
    <t>Dejiny Európy v ranom novoveku</t>
  </si>
  <si>
    <t>Inovácia študijných programov využitím nových metód vzdelávania a progresívnych výrobných technológií</t>
  </si>
  <si>
    <t>doc. Ing. Martin Kotus, PhD.</t>
  </si>
  <si>
    <t>doc. Ing. Pavel Beňo, PhD.</t>
  </si>
  <si>
    <t>Implementácia technológií Priemyslu 4.0 do výučby inžinierskeho študijného programu  "Riadiace systémy vo výrobnej technike"</t>
  </si>
  <si>
    <t>doc. Ing. Martin Olejár, PhD.</t>
  </si>
  <si>
    <t>Metóda active learning v inžinierskom vzdelávaní</t>
  </si>
  <si>
    <t>doc. RNDr. Jana Pócsová, PhD.</t>
  </si>
  <si>
    <t>Fakulta baníctva, ekológie, riadenia a geotechnológií</t>
  </si>
  <si>
    <t>Simulačné centrum starostlivosti o chronické rany</t>
  </si>
  <si>
    <t>Dr. h. c. prof. PhDr. Anna Eliašová, PhD.</t>
  </si>
  <si>
    <t>Zvyšovanie digitálnych a prezentačných zručností študentov predmetu Virtuálna krajina</t>
  </si>
  <si>
    <t>Ing. Andrej Tárník, PhD.</t>
  </si>
  <si>
    <t>Revitalizácia vzdelávacieho procesu pre oblasť modelovania a predikcie mechanických vlastností nových materiálov na báze mikroštruktúrnych analýz s využitím e-learningu</t>
  </si>
  <si>
    <t>doc. Ing. Vladimír Simkulet, PhD.</t>
  </si>
  <si>
    <t>Príprava nových didaktických prostriedkov pre vzdelávanie kombinujúce klasickú formu s e-learningom pre predmet Mikrobiológia v gastronómii</t>
  </si>
  <si>
    <t>doc. Ing. Jana Maková, PhD.</t>
  </si>
  <si>
    <t>Fakulta biotechnológie a potravinárstva</t>
  </si>
  <si>
    <t>Využitie informačných technológií ako inovatívny faktor interdisciplinárnej edukácie budúcich prekladateľov a právnikov</t>
  </si>
  <si>
    <t>doc. PhDr. Alena Ďuricová, PhD.</t>
  </si>
  <si>
    <t>Budovanie laboratória mechatroniky na báze smart technológií</t>
  </si>
  <si>
    <t>doc. Ing. Katarína Žáková, PhD.</t>
  </si>
  <si>
    <t>Vedecké a edukačné centrum pokročilých GIS technológií so zameraním na podporu kombinovaných a dištančných metód vzdelávania</t>
  </si>
  <si>
    <t>doc. Ing. Peter Blišťan, PhD., MBA</t>
  </si>
  <si>
    <t>Nové vzdelávacie technológie metrológov pre  potreby monitoringu  výrobných procesov a post-procesingu výrobkov</t>
  </si>
  <si>
    <t>prof. Ing. Miroslav Dovica, PhD.</t>
  </si>
  <si>
    <t>Inovatívne prístupy v systéme výučby logistiky so zameraním na kreovanie logistických sietí v pandemických podmienkach.</t>
  </si>
  <si>
    <t>Ing. Peter Majercak, PhD.</t>
  </si>
  <si>
    <t>Fakulta prevádzky a ekonomiky dopravy a spojov</t>
  </si>
  <si>
    <t>Použitie progresívnych foriem vzdelávania pri príprave nových vzdelávacích programov v oblasti optických bezdrôtových technológií</t>
  </si>
  <si>
    <t>doc. Ing. Rastislav Róka, PhD.</t>
  </si>
  <si>
    <t>Integrácia nových foriem a technológií pri praktickej výučbe predmetu Histológia a embryológia</t>
  </si>
  <si>
    <t>doc. MVDr. Iveta Domoráková, PhD.</t>
  </si>
  <si>
    <t>Technológia rozšírenej reality v profesijnej matematickej príprave budúcich učiteľov elementaristov</t>
  </si>
  <si>
    <t>RNDr. Jana Hnatová, PhD.</t>
  </si>
  <si>
    <t>Modernizácia systému matematického vzdelávania študentov technických odborov VŠ  s využitím multimediálnych aplikácií</t>
  </si>
  <si>
    <t>PaedDr. Lýdia Kontrová, PhD.</t>
  </si>
  <si>
    <t>Bioinformatické a molekulovobiologické nástroje pri štúdiu faktorov patogenity a virulencie medicínsky významných bakteriálnych patogénov</t>
  </si>
  <si>
    <t>prof. MVDr. Emil Pilipčinec, PhD.</t>
  </si>
  <si>
    <t>eduLab - edukačné laboratórium lab-on-a-chip technológie pre zrýchlenie inovácií diagnostických metód na Slovensku</t>
  </si>
  <si>
    <t>RNDr. Gabriel Žoldák, PhD.</t>
  </si>
  <si>
    <t>Podpora kvality vzdelávania v interdisciplinárnom prostredí pomocou moderných didaktických metód a techník</t>
  </si>
  <si>
    <t>Ing. Veronika Nekolová, PhD.</t>
  </si>
  <si>
    <t>Obchodná fakulta</t>
  </si>
  <si>
    <t>Ekonomická univerzita v Bratislave</t>
  </si>
  <si>
    <t>Ing. Martin Orfánus, PhD.</t>
  </si>
  <si>
    <t>Implementácia experimentálnej ekonómie ako inovatívnej pedagogickej metódy pre rozvoj nových zručností v rámci ekonomického vzdelávania</t>
  </si>
  <si>
    <t>doc. Ing. Jana Péliová, PhD.</t>
  </si>
  <si>
    <t>Národohospodárska fakulta</t>
  </si>
  <si>
    <t>Zvýšenie kvality a inovácia vzdelávacieho procesu v predmete laboratórne cvičenia z analytickej chémie</t>
  </si>
  <si>
    <t>Inovácia inžinierskeho študijného programu Elektroenergetika na FEIT UNIZA  v kontexte nových požiadaviek na automatizáciu riadenia a prevádzky elektroenergetických sietí</t>
  </si>
  <si>
    <t>doc. Ing. Peter Braciník, PhD.</t>
  </si>
  <si>
    <t>Tvorba obsahu, metód a foriem výučby pre nový profesijne orientovaný študijný program Chemický laborant - špecialista na UCHV PF UPJŠ</t>
  </si>
  <si>
    <t>doc. RNDr. Zuzana Vargová, Ph.D.</t>
  </si>
  <si>
    <t>Platformy pre dištančné vzdelávanie na Slovenskej poľnohospodárskej univerzite v Nitre</t>
  </si>
  <si>
    <t>RNDr. Darina Tóthová, PhD.</t>
  </si>
  <si>
    <t>Fakulta ekonomiky a manažmentu</t>
  </si>
  <si>
    <t>doc. Ing. Iveta Kremeňová, PhD.</t>
  </si>
  <si>
    <t>Implementácia moderných edukačných prístupov pri konštruovaní prevodových mechanizmov</t>
  </si>
  <si>
    <t>doc. Ing. Silvia Maláková, PhD.</t>
  </si>
  <si>
    <t>Integrácia využívania dištančných výučbových procesov a tvorby elektronických učebných materiálov do edukácie budúcich pedagógov</t>
  </si>
  <si>
    <t>Aplikácia matematického modelovania vo výučbe predmetu „Prediktívna mikrobiológia a hodnotenie rizika“</t>
  </si>
  <si>
    <t>doc. Ing. Pavel Ačai, PhD.</t>
  </si>
  <si>
    <t>Fakulta chemickej a potravinárskej technológie</t>
  </si>
  <si>
    <t>Intermediálna učebňa na nácvik ošetrovateľských postupov u dojčiat, ako prostriedok zvýšenia kvality vzdelávacieho procesu a prepájania teórie s praxou</t>
  </si>
  <si>
    <t>PhDr. Slávka Mrosková, PhD.</t>
  </si>
  <si>
    <t>Tradičná kultúra regiónov Slovenska v cudzojazyčnom vzdelávaní dištančnou formou</t>
  </si>
  <si>
    <t>PaedDr. Lucia Záhumenská, PhD.</t>
  </si>
  <si>
    <t>Inovujeme digitálne umenia</t>
  </si>
  <si>
    <t>Mgr. Matej Novotný, PhD.</t>
  </si>
  <si>
    <t>Vysoká škola výtvarných umení v Bratislave</t>
  </si>
  <si>
    <t>Implementácia nových technológií v obsahovej inovácii predmetu E-obchodovanie v oblasti užívateľskej skúsenosti (UX) a rozhrania (UI)</t>
  </si>
  <si>
    <t>Štandardizovaný pacient v pôrodnej asistencii</t>
  </si>
  <si>
    <t>Mgr. Erika Maskálová, PhD.</t>
  </si>
  <si>
    <t>Jesseniova lekárska fakulta v Martine</t>
  </si>
  <si>
    <t>Rozvoj profesijných kompetencií a počítačových zručností pedagógov i študentov so zreteľom na pokročilé techniky navrhovania, výroby a simulácie správania sa komponentov vyrobených technológiou 3D tlače</t>
  </si>
  <si>
    <t>prof. Ing. Katarína Monková, PhD.</t>
  </si>
  <si>
    <t>Budovanie laboratória elektrotechniky pre potreby inteligentného priemyslu s možnosťou bezkontaktnej výuky.</t>
  </si>
  <si>
    <t>Ing. Dana Šišmišová, PhD.</t>
  </si>
  <si>
    <t>Vývoj inovatívnych učebných pomôcok pre výučbu multiagentovej robotiky</t>
  </si>
  <si>
    <t>doc. Ing. Rudolf Jánoš, PhD.</t>
  </si>
  <si>
    <t>Nové formy vzdelávania pre potreby riešenia krízových situácií (napr. COVID-19) s využitím umelej inteligencie</t>
  </si>
  <si>
    <t>Technológie privátnych cloudových prostredí vo VŠ vzdelávaní</t>
  </si>
  <si>
    <t>doc. Ing. Pavel Segeč, PhD.</t>
  </si>
  <si>
    <t>Diaľkový prístup k laboratórnym cvičeniam pre priemyselnú automatizáciu</t>
  </si>
  <si>
    <t>prof. Ing. Alena Galajdová, PhD.</t>
  </si>
  <si>
    <t>Inovatívne formy vzdelávania v oblasti tvorby architektonických konštrukcií</t>
  </si>
  <si>
    <t>doc. Ing. arch. Ján Ilkovič, PhD.</t>
  </si>
  <si>
    <t>Fakulta architektúry a dizajnu</t>
  </si>
  <si>
    <t>Vývoj pokročilých funkcií hudobno-vzdelávacieho softvéru Albrechtic</t>
  </si>
  <si>
    <t>doc. Mgr. Pavol Brezina, PhD.</t>
  </si>
  <si>
    <t>Zavádzanie nových digitálnych nástrojov do výučby a výskumu v rámci transdisciplinárnych filologických študijných programov</t>
  </si>
  <si>
    <t>prof. PhDr. Anton Pokrivčák, PhD.</t>
  </si>
  <si>
    <t>Biologické študijné inovácie</t>
  </si>
  <si>
    <t>RNDr. Ramona Babosová, PhD.</t>
  </si>
  <si>
    <t>Vybudovanie inovatívneho výučbového laboratória pre praktické a dynamické vzdelávanie študentov v odbore BOZP</t>
  </si>
  <si>
    <t>doc. Ing. Richard Kuracina, Ph.D.</t>
  </si>
  <si>
    <t>doc. Bc. Ing. Linda Makovická Osvaldová, PhD.</t>
  </si>
  <si>
    <t>Transfer poznatkov z oblasti inovatívnych ľudských rozhraní pre ovládanie inteligentných domov do edukačného procesu</t>
  </si>
  <si>
    <t>doc. Ing. Jaroslav Petráš, PhD.</t>
  </si>
  <si>
    <t>Výchova v teórii a praxi</t>
  </si>
  <si>
    <t>prof. PaedDr. Ján Danek, CSc.</t>
  </si>
  <si>
    <t>Využitie multimediálnych nástrojov pri tvorbe učebného materiálu etiky v ošetrovateľstve s cieľom rozvoja hodnotovej orientácie budúcich sestier vo vzťahu k profesii.</t>
  </si>
  <si>
    <t>PhDr. Andrea Lajdová, PhD.</t>
  </si>
  <si>
    <t>Fakulta zdravotníctva a sociálnej práce</t>
  </si>
  <si>
    <t>Príprava nových hybridných inžinierov pre batériové systémy, uchovávanie energie a vodíkové technológie</t>
  </si>
  <si>
    <t>Mgr. Maroš Halama, PhD.</t>
  </si>
  <si>
    <t>Fakulta materiálov, metalurgie a recyklácie</t>
  </si>
  <si>
    <t>prof. RNDr. Vladimír Zeleňák, DrSc., PhD.</t>
  </si>
  <si>
    <t>MonEd - Moderné trendy a nové technológie online vzdelávania v IKT študijných programoch v Európskom vzdelávacom priestore</t>
  </si>
  <si>
    <t>prof. Ing. Gregor Rozinaj, PhD.</t>
  </si>
  <si>
    <t>Ultrasonografická anatómia periférnych nervov a ciev</t>
  </si>
  <si>
    <t>doc. MUDr. Ingrid Hodorová, PhD.</t>
  </si>
  <si>
    <t>Mgr. Ivan Farský, PhD.</t>
  </si>
  <si>
    <t>Inteligentná učebnica daňového práva</t>
  </si>
  <si>
    <t>Právnická fakulta</t>
  </si>
  <si>
    <t>Príprava pôdoznaleckej terminológie významovo rovnocenných slovenských a anglických výrazov a ich aplikovateľnosť vo vedecko-pedagogickom procese</t>
  </si>
  <si>
    <t>PhDr. Jarmila Horváthová, PhD.</t>
  </si>
  <si>
    <t>Inovácia výučby literatúry v príprave študentov učiteľstva a prekladateľstva francúzskeho jazyka s dôrazom na rozvíjanie primárnych a sekundárnych jazykových kompetencií</t>
  </si>
  <si>
    <t>doc. Mgr. Ján Drengubiak, PhD.</t>
  </si>
  <si>
    <t>Nové metódy vyučovania matematiky na Stavebnej fakulte TU Košice využiteľné aj v podmienkach dištančného vzdelávania.</t>
  </si>
  <si>
    <t>doc. RNDr. Pavol Purcz, PhD.</t>
  </si>
  <si>
    <t>BioMeteorologické laboratórium on-line</t>
  </si>
  <si>
    <t>doc. Ing. Jaroslav Vido, PhD.</t>
  </si>
  <si>
    <t>Lesnícka fakulta</t>
  </si>
  <si>
    <t>Inovácia výučby embryológie vo veterinárskej medicíne a implementácia nových didaktických prostriedkov</t>
  </si>
  <si>
    <t>doc. MVDr. Viera Almášiová, PhD.</t>
  </si>
  <si>
    <t>Dištančný modul vzdelávania v oblasti pastorálneho counselingu.</t>
  </si>
  <si>
    <t>prof. PhDr. Mária Šmidová, PhD.</t>
  </si>
  <si>
    <t>Teologická fakulta</t>
  </si>
  <si>
    <t>Univerzálna vzdelávaco – súťažná platforma</t>
  </si>
  <si>
    <t>prof. Ing. Radim Rybár, PhD.</t>
  </si>
  <si>
    <t>Elektronická podpora pregraduálnej prípravy študentov učiteľstva v oblasti triedneho manažmentu - tvorba webového portálu a vysokoškolskej učebnice</t>
  </si>
  <si>
    <t>Mgr. Adriana Poliaková, PhD.</t>
  </si>
  <si>
    <t>prof. PaedDr. Mária Pisoňová, PhD.</t>
  </si>
  <si>
    <t>Online podpora vzdelávania študentov náboženskej výchovy v oblasti biblickoteologických disciplín</t>
  </si>
  <si>
    <t>doc. ThDr. Branislav Kľuska, PhD.</t>
  </si>
  <si>
    <t>Implementácia najnovších poznatkov z recyklačných technológií pre materiálové zhodnotenie komponentov produktov na konci ich životného cyklu</t>
  </si>
  <si>
    <t>doc. Ing. Lýdia Sobotová, PhD.</t>
  </si>
  <si>
    <t>Umenie v masmédiách – ambientné média</t>
  </si>
  <si>
    <t>doc. Mgr. Łukasz Wojciechowski, PhD.</t>
  </si>
  <si>
    <t>Fakulta masmediálnej komunikácie</t>
  </si>
  <si>
    <t>prof. Mgr. Katarína Fichnová, PhD.</t>
  </si>
  <si>
    <t>Zavedenie nového profesijne zameraného študijného programu Analytická a bioanalytická chémia na Fakulte prírodných vied UCM v Trnave</t>
  </si>
  <si>
    <t>doc. Ing. Jozef Sokol, PhD.</t>
  </si>
  <si>
    <t>Rekonštrukcia zbierky ruží v Arboréte Borová hora uplatnením inovatívnych metód pre jej využitie v progresívnom vzdelávaní</t>
  </si>
  <si>
    <t>Ing. Ivana Sarvašová, PhD.</t>
  </si>
  <si>
    <t>Spracovanie modernej vysokoškolskej učebnice Chov ošípaných</t>
  </si>
  <si>
    <t>prof. Ing. Juraj Mlynek, CSc.</t>
  </si>
  <si>
    <t>Fakulta agrobiológie a potravinových zdrojov</t>
  </si>
  <si>
    <t>Medzinárodné etablovanie doktorandského študijného programu v oblasti biotechnológie a potravinárstva MeD-BioFood</t>
  </si>
  <si>
    <t>prof. Ing. Adriana Kolesárová, PhD.</t>
  </si>
  <si>
    <t>Implementácia inovatívnych metód výučby a MM príručky pre oblasť rozhodovania a uplatňovania analytických metód vo výučbe vybraných predmetov priemyselného inžinierstva</t>
  </si>
  <si>
    <t>Mgr. Patrik Böhm, PhD.</t>
  </si>
  <si>
    <t>Získavanie znalostí z dát pre podnikovú prax</t>
  </si>
  <si>
    <t>RNDr. Eva Rakovská, PhD.</t>
  </si>
  <si>
    <t>Fakulta hospodárskej informatiky</t>
  </si>
  <si>
    <t>Dištančná forma vzdelávania v oblasti strojárskych technológií s využitím moderných IT prostriedkov pre zahraničných študentov</t>
  </si>
  <si>
    <t>prof. Ing. Emil Spišák, CSc.</t>
  </si>
  <si>
    <t>Inovácia metodologického zázemia a obsahu profilových potravinársko-gastronomických predmetov so zameraním na zvýšenie konkurencieschopnosti absolventov</t>
  </si>
  <si>
    <t>doc. Ing. Lucia Zeleňáková, PhD.</t>
  </si>
  <si>
    <t>Digitalizácia a inovatívne prístupy vzdelávania rozvíjajúce teoretické vedomosti, praktické zručnosti a digitálne schopnosti ako nástroj lepšej uplatniteľnosti absolventov na trhu práce.</t>
  </si>
  <si>
    <t>doc. Ing. Alica Bobková, PhD.</t>
  </si>
  <si>
    <t>Integrované vyučovanie metód umelej inteligencie na Žilinskej univerzite</t>
  </si>
  <si>
    <t>Tvorba a inovácia vzdelávania - Zoológia pre ekológov, časť Evertebrata</t>
  </si>
  <si>
    <t>prof. RNDr. Zuzana Krumpálová, PhD.</t>
  </si>
  <si>
    <t>RNDr. Kornélia Petrovičová, PhD.</t>
  </si>
  <si>
    <t>Premeny primárnej energie na teplo/chlad použitím termodynamických cyklov a kompresorového obehu s pracovnou látkou (chladivom) CO2</t>
  </si>
  <si>
    <t>doc. Ing. Andrej Kapjor, PhD.</t>
  </si>
  <si>
    <t>Internacionalizácia edukačného procesu v študijnom programe Farmácia virtualizáciou predmetu Farmaceutická botanika so zameraním na mikroskopiu liečivých rastlín</t>
  </si>
  <si>
    <t>RNDr. Miriam Bačkorová, PhD.</t>
  </si>
  <si>
    <t>Logistika - teória a prax v kontexte súčasných trendov udržateľnosti</t>
  </si>
  <si>
    <t>doc. Ing. Mária Šajbidorová, PhD.</t>
  </si>
  <si>
    <t>Podpora vysokoškolského vzdelávania špeciálneho chovateľstva pre zahraničných študentov</t>
  </si>
  <si>
    <t>doc. Ing. Róbert Chlebo, PhD.</t>
  </si>
  <si>
    <t>Rastrová stereografia vo výučbe ergonómie pre priemyselných inžinierov</t>
  </si>
  <si>
    <t>doc. Ing. Ľuboslav Dulina, PhD.</t>
  </si>
  <si>
    <t>Inovácia vzdelávania v študijných programoch ekonomického zamerania</t>
  </si>
  <si>
    <t>doc. Ing. Katarína Repková Štofková, PhD.</t>
  </si>
  <si>
    <t>Live a online kooperácia škôl architektúry v sieti REA</t>
  </si>
  <si>
    <t>doc. Ing. arch. Ľubica Ilkovičová, PhD.</t>
  </si>
  <si>
    <t>Univerzitná výučba genetiky inovovanými formami a metódami</t>
  </si>
  <si>
    <t>prof. MVDr. Janka Poráčová, PhD., MBA</t>
  </si>
  <si>
    <t>Dr. habil. PaedDr. Melinda Nagy, PhD.</t>
  </si>
  <si>
    <t>PROGRAM DUCHOVNÉHO SPREVÁDZANIA PRE VYSOKOŠKOLSKÝCH UČITEĽOV</t>
  </si>
  <si>
    <t>doc. PaedDr. Martin Dojčár, PhD.</t>
  </si>
  <si>
    <t>Integrácia obsahovej náplne vybraných predmetov, praktických cvičení a myšlienkových koncepcií pre študijný program Ochrana a obnova životného prostredia</t>
  </si>
  <si>
    <t>doc. Mgr. Ildikó Matušíková, PhD.</t>
  </si>
  <si>
    <t>Posilnenie aktivizujúcich metód výučby v oblasti technického merania</t>
  </si>
  <si>
    <t>doc. Ing. Martin Halaj, PhD.</t>
  </si>
  <si>
    <t>Implementácia moderných metód a foriem výučby v oblasti kyberbezpečnosti k požiadavkám praxe</t>
  </si>
  <si>
    <t>doc. Ing. Anton Baláž, PhD.</t>
  </si>
  <si>
    <t>Vytvorenie študijných materiálov k novo kreovanému predmetu Klinická embryológia a reprodukčná medicína</t>
  </si>
  <si>
    <t>prof. RNDr. Ivan Varga, PhD.</t>
  </si>
  <si>
    <t>Spravovanie, údržba a rekonštrukcia stavieb a mostov ako kritickej súčasti dopravnej infraštruktúry.</t>
  </si>
  <si>
    <t>Ing. Petra Bujňáková, PhD.</t>
  </si>
  <si>
    <t>Overenie efektívnosti alternatívnych foriem praxí zameraných na rozvoj profesijných kompetencií v pregraduálnej príprave pomáhajúcich profesionálov</t>
  </si>
  <si>
    <t>doc. PhDr. Michal Kozubík, PhD.</t>
  </si>
  <si>
    <t>Fakulta sociálnych vied a zdravotníctva</t>
  </si>
  <si>
    <t>Nové prístupy v pedagogickej psychológii vo vzdelávaní psychológov</t>
  </si>
  <si>
    <t>prof. PhDr. Margita Mesárošová, CSc.</t>
  </si>
  <si>
    <t>Projekt študijného programu v študijnom odbore ekonómia a manažment, reflektujúci podmienky digitálnej doby, apel udržateľnosti hospodárskej činnosti a globálneho občianstva</t>
  </si>
  <si>
    <t>prof. Ing. Nadežda Jankelová, PhD.</t>
  </si>
  <si>
    <t>Fakulta podnikového manažmentu</t>
  </si>
  <si>
    <t>Inovácia študijného programu prostredníctvom vypracovania novej modernej vysokoškolskej učebnice s názvom: Metodológia a metódy  vedeckého výskumu v manažmente, s podpornými didaktickými prostriedkami</t>
  </si>
  <si>
    <t>doc. Ing. Mgr. Róbert Hanák, PhD.</t>
  </si>
  <si>
    <t>Farmakológia zriedkavých chorôb - podpora zručností farmaceuta</t>
  </si>
  <si>
    <t>PharmDr. Stanislava Jankyová, PhD.</t>
  </si>
  <si>
    <t>Farmaceutická fakulta</t>
  </si>
  <si>
    <t>Implementácia inovácií do edukačného procesu predmetov technológie výroby potravín a pokrmov živočíšneho pôvodu</t>
  </si>
  <si>
    <t>Zrýchlené formy rehabilitačných postupov po chirurgických zákrokoch</t>
  </si>
  <si>
    <t>Mgr. Peter Kutiš, PhD.</t>
  </si>
  <si>
    <t>Fakulta zdravotníctva</t>
  </si>
  <si>
    <t>Manažérstvo environmentálnych a humánnych rizík v kontexte mimoriadnych udalostí</t>
  </si>
  <si>
    <t>Alternatívne a komunitné médiá - predmet kritickej analýzy</t>
  </si>
  <si>
    <t>doc. PhDr. Juraj Rusnák, CSc.</t>
  </si>
  <si>
    <t>doc. Mgr. Ján Sabol, PhD., ArtD.</t>
  </si>
  <si>
    <t>Metamorfózy obrazu: statickosť a dynamickosť média</t>
  </si>
  <si>
    <t>Synergia teórie a praxe v študijnom programe „Distribučné technológie a služby“</t>
  </si>
  <si>
    <t>doc. Ing. Lucia Madleňáková, PhD.</t>
  </si>
  <si>
    <t>Internacionalizácia vzdelávania v oblasti rastlinných biotechnológií na II. a III. stupni VŠ štúdia a tvorba nových elektronických študijných materiálov</t>
  </si>
  <si>
    <t>doc. Mgr. Želmíra Balážová, PhD.</t>
  </si>
  <si>
    <t>Medzinárodný letný festival vedy pre zvýšenie úrovne internacionalizácie slovenských študentov biologických disciplín</t>
  </si>
  <si>
    <t>Ing. Eva Tvrdá, PhD.</t>
  </si>
  <si>
    <t>Mládež v mediálne saturovanej spoločnosti</t>
  </si>
  <si>
    <t>PhDr. Andrea Lesková, PhD.</t>
  </si>
  <si>
    <t>Inovatívne kurzy na podporu finančnej a ekonomickej gramotnosti študentov technických odborov</t>
  </si>
  <si>
    <t>Ing. Zuzana Kozubíková, PhD.</t>
  </si>
  <si>
    <t>Inovačné metódy zvyšovania tepelnej účinnosti malých zdrojov tepla pomocou spätného získavania tepla cez fázové premeny.</t>
  </si>
  <si>
    <t>prof. RNDr. Milan Malcho, PhD.</t>
  </si>
  <si>
    <t>Modernizácia procesu vzdelávania budúcich učiteľov stredných škôl v oblasti genetiky</t>
  </si>
  <si>
    <t>Mgr. Filip Červenák, PhD.</t>
  </si>
  <si>
    <t>Implementácia výsledkov výskumu do vzdelávania v oblasti molekulárnej biológie</t>
  </si>
  <si>
    <t>prof. RNDr. Zdenka Gálová, CSc.</t>
  </si>
  <si>
    <t>Diverzifikácia obsahu a didaktických foriem výučby ekonomických predmetov v slovenskom jazyku a vo svetových jazykoch</t>
  </si>
  <si>
    <t>Ekonomická fakulta</t>
  </si>
  <si>
    <t>Príprava vysokoškolskej učebnice v anglickom jazyku v predmete Lekárska biofyzika s inováciou výučbových procesov pre dištančné vzdelávanie využitím e-learningových metód.</t>
  </si>
  <si>
    <t>Ing. Jakub Míšek, PhD.</t>
  </si>
  <si>
    <t>Inovácie procesov výučby technických predmetov implementáciou rozšírenej a virtuálnej reality</t>
  </si>
  <si>
    <t>Holistické vzdelávanie a tréning vysokoškolských učiteľov v odbore ekonómie</t>
  </si>
  <si>
    <t>doc. Ing. Miriam Šebová, PhD.</t>
  </si>
  <si>
    <t>Návrh nového predmetu Kultúrna identita regiónu a domorodé kultúry v anglofónnych literatúrach- učebné texty, CD, sylaby a vedecká monografia k tomuto predmetu</t>
  </si>
  <si>
    <t>prof. PhDr. Jaroslav Kušnír, PhD.</t>
  </si>
  <si>
    <t>Rozvoj výučby štatistických metód a praktík otvorenej vedy v spoločenských vedách</t>
  </si>
  <si>
    <t>Mgr. Jakub Rajčáni, PhD.</t>
  </si>
  <si>
    <t>Mgr. Pavol Kačmár, PhD.</t>
  </si>
  <si>
    <t>Dejiny slovenskej sociálnej práce</t>
  </si>
  <si>
    <t>prof. PhDr. Mgr. Jana Levická, PhD.</t>
  </si>
  <si>
    <t>Rozvoj Global Business gramotnosti študentov ekonómie a manažmentu</t>
  </si>
  <si>
    <t>doc. JUDr. Ing. Aneta Bobenič Hintošová, PhD.</t>
  </si>
  <si>
    <t>Podnikovohospodárska fakulta v Košiciach</t>
  </si>
  <si>
    <t>Vysokoškolská učebnica Mediálna lingvistika</t>
  </si>
  <si>
    <t>doc. Mgr. Nina Cingerová, PhD.</t>
  </si>
  <si>
    <t>Stručný vysvetľujúci glosár v maďarskom jazyku s päťjazyčným  odborným terminologickým slovníkom v knižnej, CD-ROM a Open Acces podobe</t>
  </si>
  <si>
    <t>ThDr. Lilla Szénási, PhD.</t>
  </si>
  <si>
    <t>Reformovaná teologická fakulta</t>
  </si>
  <si>
    <t>Identifikácia gemologických materiálov</t>
  </si>
  <si>
    <t>PaedDr. Ján Štubňa, PhD.</t>
  </si>
  <si>
    <t>Internacionalizácia vzdelávania a tvorba nových učebných textov v jazyku anglickom pre akreditovaný študijný program "International Master of Horticulture Science (IMHS)" a pre program Erasmus</t>
  </si>
  <si>
    <t>prof. Ing. Miroslava Kačániová, PhD.</t>
  </si>
  <si>
    <t>Rozvíjanie sociálnych spôsobilostí edukantov v terciárnom a ďalšom vzdelávaní</t>
  </si>
  <si>
    <t>doc. PaedDr. Marianna Müller de Morais, PhD.</t>
  </si>
  <si>
    <t>Fakulta humanitných vied</t>
  </si>
  <si>
    <t>Moderné a integratívne vzdelávanie v pediatrickej propedeutike</t>
  </si>
  <si>
    <t>prof. MUDr. Mgr. Miloš Jeseňák, PhD., MBA</t>
  </si>
  <si>
    <t>Digitálni influenceri - edukačné roviny rozvoja kritického myslenia a angažovanosti generácie Z</t>
  </si>
  <si>
    <t>Tvorba študijného materiálu pre teoretickú a praktickú prípravu z predmetu – Mykológia a mykotoxikológia krmív a potravín</t>
  </si>
  <si>
    <t>MVDr. Pavlina Jevinová, PhD.</t>
  </si>
  <si>
    <t>Interaktívna výuka systémov techniky prostredia a technických zariadení budov</t>
  </si>
  <si>
    <t>prof. Ing. Dušan Petráš, PhD.</t>
  </si>
  <si>
    <t>Etologická ekológia živočíchov</t>
  </si>
  <si>
    <t>RNDr. Alexander Csanády, PhD.</t>
  </si>
  <si>
    <t>Profesionalizmus a etika v ošetrovateľstve</t>
  </si>
  <si>
    <t>prof. Mgr. Katarína Žiaková, PhD.</t>
  </si>
  <si>
    <t>Implementácia najnovších vedeckých poznatkov o zdravotných rizikách pôsobenia elektromagnetických polí do moderného zdravotníckeho vzdelávania.</t>
  </si>
  <si>
    <t>PhDr. Michal Trnka, PhD.</t>
  </si>
  <si>
    <t>prof. MUDr. Viliam Donič, CSc.</t>
  </si>
  <si>
    <t>Internacionalizácia a informatizácia výučby a učebných materiálov v študijnej oblasti medzinárodné právo súkromné</t>
  </si>
  <si>
    <t>prof. JUDr. PhDr. Miroslav Slašťan, PhD.</t>
  </si>
  <si>
    <t>Interaktívne študijné materiály z perinatológie pre študentov pregraduálneho štúdia medicíny</t>
  </si>
  <si>
    <t>doc. MUDr. Jozef Záhumenský, PhD.</t>
  </si>
  <si>
    <t>Elektronické učebné texty z matematiky pre prírodovedné odbory s podporou matematických softvérov</t>
  </si>
  <si>
    <t>doc. Mgr. Ján Brajerčík, Ph.D.</t>
  </si>
  <si>
    <t>Fakulta manažmentu</t>
  </si>
  <si>
    <t>Diskurz o moderne v tieni doby: architekti A. Piffl – V. Karfík – J. E. Koula a ich zakladateľské dielo</t>
  </si>
  <si>
    <t>prof. Ing. arch. Jana Pohaničová, PhD.</t>
  </si>
  <si>
    <t>Preklad a recepcia viazanej poézie ako generačný problém</t>
  </si>
  <si>
    <t>prof. PhDr. Marián Andričík, PhD.</t>
  </si>
  <si>
    <t>"NA ZAČIATKU CESTY“   Príprava študentských animovaných projektov  pre profesionálnu medzinárodnú prezentáciu  v zmysle napĺňania internacionalizácie výučby na FTF VŠMU</t>
  </si>
  <si>
    <t>Mgr. art. Katarína Moláková, ArtD.</t>
  </si>
  <si>
    <t>Filmová a televízna fakulta</t>
  </si>
  <si>
    <t>Vysoká škola múzických umení v Bratislave</t>
  </si>
  <si>
    <t>Výskum, interpretácia a reštaurovanie archeologických textilných nálezov.</t>
  </si>
  <si>
    <t>doc. Mgr. art. Sylvia Birkušová</t>
  </si>
  <si>
    <t>Pedagogická koncepcia Rudolfa Filu</t>
  </si>
  <si>
    <t>Mgr. Miloš Štofko, PhD.</t>
  </si>
  <si>
    <t>SLOVENSKÉ DIVADLO A ČECHOV. Množina interpretačných prístupov slovenských divadelníkov k inscenovaniu diela svetového dramatika.</t>
  </si>
  <si>
    <t>Divadelná fakulta</t>
  </si>
  <si>
    <t>stART-up, nová koncepcia výučby autorského dizajnu s ohľadom na uplatniteľnosť absolventov v praxi</t>
  </si>
  <si>
    <t>doc. Mgr. art. Sylvia Jokelová</t>
  </si>
  <si>
    <t>Reprezentačné interiéry v slovenskej architektúre a ich výtvarné dimenzie</t>
  </si>
  <si>
    <t>doc. Ing. arch. Jana Vinárčiková, PhD.</t>
  </si>
  <si>
    <t>Nová krajina / Manuál výtvarníka v teréne</t>
  </si>
  <si>
    <t>prof. Mgr. Anton Čierny</t>
  </si>
  <si>
    <t>Skvalitňovanie a inovácie postupov v oblasti hlasovej a rečovej prípravy profesionálov</t>
  </si>
  <si>
    <t>doc. Michal Režný, ArtD.</t>
  </si>
  <si>
    <t>Podoby udržateľnosti - predlžovanie životnosti talentovaným a citlivým spôsobom ako súčasť architektonickej tvorby</t>
  </si>
  <si>
    <t>Ing. Mgr. art. Pavol Pilař, ArtD.</t>
  </si>
  <si>
    <t>Lexikón osobností slovenskej hudobnej pedagogiky</t>
  </si>
  <si>
    <t>doc. PaedDr. Mariana Kološtová, Ph.D.</t>
  </si>
  <si>
    <t>Mgr. PaedDr. Mária Strenáčiková, PhD.</t>
  </si>
  <si>
    <t>Fakulta múzických umení</t>
  </si>
  <si>
    <t>Akadémia umení v Banskej Bystrici</t>
  </si>
  <si>
    <t>Zlatý fond literatúry pre deti a mládež (100 plus 1 najlepších kníh pre deti - 100 plus 1 najlepších kníh pre násťročných)</t>
  </si>
  <si>
    <t>Empatia a umenie: empatická a emocionálna reakcia diváka na vizuálne umenie</t>
  </si>
  <si>
    <t>Mgr. Katarína Ihringová, PhD.</t>
  </si>
  <si>
    <t>Projekcia digitálnych technológií v štruktúre výrazových prostriedkov média fotografie pri skúmaní luminografie, fotomontáže a inscenovanom portréte v pedagogickom procese.</t>
  </si>
  <si>
    <t>doc. Mgr. art. Jozef Sedlák</t>
  </si>
  <si>
    <t>Postvirotický dizajn (nábytku a interiéru)</t>
  </si>
  <si>
    <t>Podoba budúceho sveta</t>
  </si>
  <si>
    <t>doc. Mgr. art. András Cséfalvay, ArtD.</t>
  </si>
  <si>
    <t>Tvorba, implementácia a overovanie efektívnosti digitálnej knižnice s nástrojmi formatívneho hodnotenia pre prírodovedné predmety, matematiku a informatiku na základnej škole</t>
  </si>
  <si>
    <t>RNDr. Ivana Sotáková, Ph.D.</t>
  </si>
  <si>
    <t>Mgr. Katarína Szarka, PhD.</t>
  </si>
  <si>
    <t>RNDr. Denisa Maceková, PhD.</t>
  </si>
  <si>
    <t>Implementácia nových trendov v informatike do výučby algoritmického myslenia a programovania  v predmete  informatika v sekundárnom vzdelávaní</t>
  </si>
  <si>
    <t>doc. Ing. Jarmila Škrinárová, PhD.</t>
  </si>
  <si>
    <t>Ing. Jana Jacková, PhD.</t>
  </si>
  <si>
    <t>doc. RNDr. Gabriela Lovászová, PhD.</t>
  </si>
  <si>
    <t>doc. RNDr. Ľudmila Jašková, PhD.</t>
  </si>
  <si>
    <t>Rozvoj priestorovej predstavivosti 10-12 ročných žiakov základných škôl</t>
  </si>
  <si>
    <t>prof. Dr. Andrea Kárpáti, DrSc.</t>
  </si>
  <si>
    <t>Fakulta stredoeurópskych štúdií</t>
  </si>
  <si>
    <t>Didaktické reflektívne komunity</t>
  </si>
  <si>
    <t>doc. Mgr. Martin Brestovanský, PhD.</t>
  </si>
  <si>
    <t>Učenie sa experimentovaním v centre neformálneho fyzikálneho vzdelávania</t>
  </si>
  <si>
    <t>doc. RNDr. Janka Raganová, PhD.</t>
  </si>
  <si>
    <t>Pozitívna psychológia vo vyučovaní anglického jazyka</t>
  </si>
  <si>
    <t>prof. PaedDr. Zdena Kráľová, PhD.</t>
  </si>
  <si>
    <t>Podpora vzdelávania učiteľov matematiky na základných a stredných školách prostredníctvom zdieľania inovačných materiálov, foriem a metód vyučovania</t>
  </si>
  <si>
    <t>Podnetné didaktické postupy vo vyučovaní zobrazovacích metód v sekundárnom matematickom vzdelávaní s ohľadom na požiadavky spoločnosti a praxe</t>
  </si>
  <si>
    <t>Tvorba učebníc pre rusko-slovenské sekcie bilingválnych a slovanských gymnázií</t>
  </si>
  <si>
    <t>doc. PhDr. Andrea Grominová, PhD.</t>
  </si>
  <si>
    <t>Podpora dieťaťa s poruchou senzorického spracovania prostredníctvom multisenzorického prostredia</t>
  </si>
  <si>
    <t>Geopriestorové technológie v bádateľsky orientovanom vyučovaní geografie</t>
  </si>
  <si>
    <t>RNDr. Stela Csachová, PhD.</t>
  </si>
  <si>
    <t>Inovatívne vzdelávacie e-moduly bezpečnosti práce v duálnom vzdelávaní</t>
  </si>
  <si>
    <t>prof. RNDr. Iveta Marková, PhD.</t>
  </si>
  <si>
    <t>Príprava interaktívneho prostredia Krajina Hláskovo na podporu výučby slovenského jazyka pre deti Slovákov žijúce v zahraničí</t>
  </si>
  <si>
    <t>Mgr. Zuzana Kováčová Švecová, PhD.</t>
  </si>
  <si>
    <t>Hodnotenie v predmete Výtvarná výchova</t>
  </si>
  <si>
    <t>Mgr. Martin Kratochvil, PhD.</t>
  </si>
  <si>
    <t>Mobilná výučba slovenčiny v skupine slovenských detí žijúcich dlhodobo v zahraničí</t>
  </si>
  <si>
    <t>Mgr. Lujza Urbancová, PhD.</t>
  </si>
  <si>
    <t>Rozvíjanie poznania dôležitého pre učiteľa matematiky</t>
  </si>
  <si>
    <t>Elektronická učebnica geografie pre žiakov s mentálnym postihnutím</t>
  </si>
  <si>
    <t>prof. PaedDr. Alica Vančová, PhD.</t>
  </si>
  <si>
    <t>Implementácia poznatkov z výskumu zameraného na redukciu emisií motorových vozidiel do edukačného procesu</t>
  </si>
  <si>
    <t>doc. Ing. Michal Puškár, PhD.</t>
  </si>
  <si>
    <t>Modernizácia výučby priemyselného inžinierstva za účelom rozvoja zručností existujúceho vzdelávacieho programu v špecializovanom laboratóriu</t>
  </si>
  <si>
    <t>prof. Ing. Peter Trebuňa, PhD., ING-PAED IGIP</t>
  </si>
  <si>
    <t>prof. Dr. Ing. Ivan Kuric</t>
  </si>
  <si>
    <t>Ekonomika, manažment a podnikanie v podnikoch drevospracujúceho priemyslu – vysokoškolské učebnice s podporou vizualizácie vo virtuálnom priestore</t>
  </si>
  <si>
    <t>doc. Ing. Marek Potkány, PhD.</t>
  </si>
  <si>
    <t>Zvýšenie kvality a inovácia vzdelávania v bakalárskych študijných programoch na SjF UNIZA</t>
  </si>
  <si>
    <t>prof. Ing. Eva Tillová, PhD.</t>
  </si>
  <si>
    <t>Dr. h. c. mult. prof. Ing. Jozef Živčák, PhD., MPH.</t>
  </si>
  <si>
    <t>Inovácia vzdelávacieho procesu a implementácia poznatkov z praxe so zameraním na vinárstvo a vinohradníctvo</t>
  </si>
  <si>
    <t>prof. Ing. Ján Jobbágy, PhD.</t>
  </si>
  <si>
    <t>doc. Ing. Ján Kováč, PhD.</t>
  </si>
  <si>
    <t>Implementácia on-line vzdelávania v oblasti technológií ložiskovej výroby s dôrazom na edukačný proces pre zvýšenie zručnosti a flexibility študentov strojárskych odborov</t>
  </si>
  <si>
    <t>doc. Ing. Dana Stančeková, PhD.</t>
  </si>
  <si>
    <t>Publikačný portál "Journal of Mechanical Engineering - Strojnícky časopis"</t>
  </si>
  <si>
    <t>doc. Ing. Branislav Hučko, PhD.</t>
  </si>
  <si>
    <t>Sieťová vizualizácia spoločných a špecifických prvkov a zdokumentovaných informácií integrovaných manažérskych systémov s ohľadom na príslušné ISO normy</t>
  </si>
  <si>
    <t>doc. Ing. Alena Pauliková, PhD.</t>
  </si>
  <si>
    <t>Zvyšovanie synergie metód výučby biofyziky s využitím laboratórnych zariadení a diagnostických prístrojov zameraných na meranie fyzikálnych a technických veličín</t>
  </si>
  <si>
    <t>doc. RNDr. Marianna Trebuňová, PhD.</t>
  </si>
  <si>
    <t>Inovatívne prístupy výučby v oblasti konštruovania a výroby prototypov pomocou 3D technológií</t>
  </si>
  <si>
    <t>Ing. Maroš Eckert, PhD.</t>
  </si>
  <si>
    <t>Fakulta špeciálnej techniky</t>
  </si>
  <si>
    <t>prof. Dr. Ing. Milan Sága</t>
  </si>
  <si>
    <t>Transfer poznatkov z výskumu prostriedkov využívajúcich rozšírenú realitu do edukačného procesu v oblasti bezpečnosti technických systémov</t>
  </si>
  <si>
    <t>prof. Milan Oravec, PhD.</t>
  </si>
  <si>
    <t>Zavádzanie progresívnych metód pre zvyšovanie úrovne vzdelávacieho procesu predmetu navrhovanie a vyhodnocovanie meraní</t>
  </si>
  <si>
    <t>Implementácia poznatkov výskumu inovatívnych spôsobov nedeštruktívneho testovania materiálov do študijného programu Technológie automobilovej výroby</t>
  </si>
  <si>
    <t>prof. Ing. Michal Hatala, PhD.</t>
  </si>
  <si>
    <t>Transfer poznatkov z výskumu digitalizácie výrobných procesov do študijných programov Fakulty výrobných technológií</t>
  </si>
  <si>
    <t>prof. Ing. Ján Piteľ, PhD.</t>
  </si>
  <si>
    <t>Inovácia vo výučbe hygieny a technológie mlieka a mliečnych výrobkov na Univerzite veterinárskeho lekárstva a farmácie v Košiciach</t>
  </si>
  <si>
    <t>MVDr. Jana Maľová, PhD.</t>
  </si>
  <si>
    <t>Elektronické vzdelávacie moduly pre meranie faktorov pracovného prostredia</t>
  </si>
  <si>
    <t>doc. PaedDr. Gabriel Bánesz, PhD.</t>
  </si>
  <si>
    <t>Implementácia ošetrovateľských intervencií do multimediálnych technológií v príprave sestier 2</t>
  </si>
  <si>
    <t>doc. PhDr. Alexandra Archalousová, PhD.</t>
  </si>
  <si>
    <t>Vývoj pokročilých virtuálnych modelov pre štúdium a vyšetrovanie prevádzkových charakteristík dopravných prostriedkov</t>
  </si>
  <si>
    <t>Interaktívna a  interdisciplinárna výučba predmetov Služby a Inovácie v cestovnom ruchu s využitím informačných technológií.</t>
  </si>
  <si>
    <t>doc. Ing. Dana Benešová, PhD.</t>
  </si>
  <si>
    <t>Zavádzanie problematiky metrologického zabezpečenia zdravotníckej techniky do výučby študentov</t>
  </si>
  <si>
    <t>prof. Ing. Stanislav Ďuriš, PhD.</t>
  </si>
  <si>
    <t>prof. PhDr. MUDr. Alena Furdová, PhD., MPH, MSc., FEBO</t>
  </si>
  <si>
    <t>Zvyšovanie kompetencií študentov mediálnych štúdií implementáciou metódy learning by doing</t>
  </si>
  <si>
    <t>Aplikácia inovácií poznatkov procesnej techniky vo výučbe konštrukčných predmetov</t>
  </si>
  <si>
    <t>doc. Ing. Peter Peciar, PhD.</t>
  </si>
  <si>
    <t>doc. Ing. Miloš Mičian, PhD.</t>
  </si>
  <si>
    <t>prof. Dr. Ing. Martin Decký</t>
  </si>
  <si>
    <t>Inovácia a nové možnosti vzdelávania v oblasti riadenia priemyselných procesov pomocou PLC</t>
  </si>
  <si>
    <t>Ing. Andrea Némethová, PhD.</t>
  </si>
  <si>
    <t>prof. PhDr. Vasil Gluchman, CSc.</t>
  </si>
  <si>
    <t>Vývoj laboratória modulárnej výroby v podmienkach masovej kustomizácie za účelom inovácie výučby v študijnom programe Riadenie výroby</t>
  </si>
  <si>
    <t>prof. Ing. Vladimír Modrák, CSc.</t>
  </si>
  <si>
    <t>Implementácia nových postupov a edukačných metód v oblasti optických metód experimentálnej mechaniky pre zlepšenie vzdelanostnej úrovne a praktických zručností absolventov študijných programov Aplikovaná mechanika a Strojné inžinierstvo</t>
  </si>
  <si>
    <t>doc. Ing. Peter Frankovský, PhD.</t>
  </si>
  <si>
    <t>prof. ThDr. PaedDr. Ing. Gabriel Paľa, PhD.</t>
  </si>
  <si>
    <t>Budovanie progresívneho laboratória metrológie v rámci konceptu Priemysel 4.0</t>
  </si>
  <si>
    <t>doc. Ing. Ján Vachálek, PhD.</t>
  </si>
  <si>
    <t>prof. Ing. Vieroslav Molnár, PhD.</t>
  </si>
  <si>
    <t>doc. Ing. Vladimír Bulej, PhD.</t>
  </si>
  <si>
    <t>doc. Ing. Natália Jasminská, PhD.</t>
  </si>
  <si>
    <t>Analýza vplyvu výživy na produkciu, úroveň metabolickej a ekologickej záťaže v chove dojníc – aplikácia poznatkov pre diagnostiku a vzdelávanie</t>
  </si>
  <si>
    <t>doc. MVDr. Iveta Maskaľová, PhD.</t>
  </si>
  <si>
    <t>Inovácia učebných textov a implementácia nových didaktických prostriedkov na zvýšenie kvality výučby predmetu Matematika II. na  1. stupni vysokých škôl technického smeru</t>
  </si>
  <si>
    <t>doc. Mgr. Branislav Ftorek, PhD.</t>
  </si>
  <si>
    <t>Transfer poznatkov z oblasti priemyselnej automatizácie a robotiky do výučby v odbore Mechatronika</t>
  </si>
  <si>
    <t>doc. Ing. Ivan Virgala, PhD.</t>
  </si>
  <si>
    <t>Využitie pokročilých technológií s prvkami automatizácie vo fyzikálnom vzdelávaní</t>
  </si>
  <si>
    <t>doc. RNDr. Sergej Iľkovič, PhD.</t>
  </si>
  <si>
    <t>Projekty aplikovaného výskumu ako prostriedok pre vývoj nových modelov vzdelávania v študijnom programe priemyselná logistika</t>
  </si>
  <si>
    <t>prof. Ing. Martin Straka, PhD.</t>
  </si>
  <si>
    <t>Klimatická zmena a jej dopad na teplotné pomery Slovenska</t>
  </si>
  <si>
    <t>doc. Ing. Ján Čimo, PhD.</t>
  </si>
  <si>
    <t>Stratigrafia cievneho systému v inovovanej forme výuky anatómie</t>
  </si>
  <si>
    <t>MVDr. Lenka Krešáková, PhD.</t>
  </si>
  <si>
    <t>Aplikačne orientované vzdelávanie v oblasti implementácie požiadaviek normy ISO 9001:2015</t>
  </si>
  <si>
    <t>doc. Ing. Štefan Markulik, PhD.</t>
  </si>
  <si>
    <t>Progresívne metódy vo výučbe fyziky v prvom roku bakalárskeho stupňa štúdia na FVT TUKE s možnosťou účasti potenciálnych zamestnávateľov z praxe</t>
  </si>
  <si>
    <t>RNDr. Lucia Gálisová, PhD.</t>
  </si>
  <si>
    <t>PaedDr. Tímea Šeben Zaťková, PhD.</t>
  </si>
  <si>
    <t>Podpora vo vzdelávaní ochrany okrasných rastlín a jej aplikácia v správe mestskej zelene</t>
  </si>
  <si>
    <t>Web based training pri podpore experimentálnej zručnosti v technologickom skúšobníctve</t>
  </si>
  <si>
    <t>prof. Ing. Ildikó Maňková, CSc.</t>
  </si>
  <si>
    <t>Implementácia nových metód výchovy a výcviku pracovných a spoločenských psov v procese vzdelávania študentov a príprava výučbového materiálu pre potreby študijných predmetov "Výkon a výcvik pracovných a ostatných psov“, „Asistenčné psy“ a  "Kynológia".</t>
  </si>
  <si>
    <t>MVDr. Ján Čurlík, PhD.</t>
  </si>
  <si>
    <t>Implementácia platformy pre podporu otvoreného publikovania ako nástroj na zlepšenie vizibility a kredibility študijných odborov záhradníctva a krajinárstva</t>
  </si>
  <si>
    <t>doc. Ing. Ján Horák, PhD.</t>
  </si>
  <si>
    <t>prof. Mgr. Martin Homza, PhD.</t>
  </si>
  <si>
    <t>Detská obezita: Etiopatogenéza, diagnostika a liečba.</t>
  </si>
  <si>
    <t>prof. MUDr. Ingrid Schusterová, PhD.</t>
  </si>
  <si>
    <t>Implementácia blended learningu do prípravy budúcich učiteľov matematiky a informatiky</t>
  </si>
  <si>
    <t>Inovatívny model vzdelávania vedúceho k aktívnemu občianstvu ako prevencii pred nárastom politického extrémizmu u študentov</t>
  </si>
  <si>
    <t>Virtuálna a zmiešaná realita vo výučbe pre Industry 4.0</t>
  </si>
  <si>
    <t>prof. Ing. Danica Rosinová, PhD.</t>
  </si>
  <si>
    <t>IMPLEMENTÁCIA E-LEARNINGU VO VÝUČBE CHÉMIE PRE ODBOR APLIKOVANÁ EKOLÓGIA A ENVIRONMENTALISTIKA</t>
  </si>
  <si>
    <t>doc. PaedDr. Zita Jenisová, PhD.</t>
  </si>
  <si>
    <t>Moderné interaktívne vzdelávanie v NMR spektroskopii</t>
  </si>
  <si>
    <t>Ing. Michal Kaliňák, PhD.</t>
  </si>
  <si>
    <t>PhDr. Marta Gluchmanová, PhD.</t>
  </si>
  <si>
    <t>Implementácia inteligentnej techniky a pokrokových technológii  pre podporu transformačných procesov a projektovanie výrob budúcnosti.</t>
  </si>
  <si>
    <t>doc. Ing. Vladimír Rudy, PhD.</t>
  </si>
  <si>
    <t>doc. PhDr. Ivica Kolečáni Lenčová, PhD.</t>
  </si>
  <si>
    <t>Kreovanie nových vzdelávacích nástrojov pre oblasť počítačového modelovania s implementáciou prvkov virtuálnej a rozšírenej reality</t>
  </si>
  <si>
    <t>Ing. Monika Töröková, PhD.</t>
  </si>
  <si>
    <t>Ing. Robert Drlička, PhD.</t>
  </si>
  <si>
    <t>prof. PaedDr. Dana Hanesová, PhD.</t>
  </si>
  <si>
    <t>Transfer digitalizácie do vzdelávania v študijnom programe Riadenie a ekonomika podniku</t>
  </si>
  <si>
    <t>Vývoj nových sémantických technológií vo vzdelávaní mladých IT expertov</t>
  </si>
  <si>
    <t>Implementácia sociálnoprávnych a socioterapeutických postupov do obsahu vysokoškolského vzdelávania v študijnom programe sociálna pedagogika a vychovávateľstvo</t>
  </si>
  <si>
    <t>E-vzdelávanie a implementácia informačných technológií vo výučbe materiálovo-technologických predmetov</t>
  </si>
  <si>
    <t>doc. Ing. Roman Moravčík, PhD.</t>
  </si>
  <si>
    <t>Ing. Mariana Jakubisová, PhD.</t>
  </si>
  <si>
    <t>Interaktívne vzdelávanie ako nástroj na analýzu a návrhy riešení vo výučbe modelovania vody v  krajine</t>
  </si>
  <si>
    <t>Ing. Beáta Novotná, PhD., ING-PAED IGIP</t>
  </si>
  <si>
    <t>Využitie inovatívnych prístupov na zvýšenie kvality vzdelávania v študijných odboroch Lesníctvo a poľovníctvo prostredníctvom e-learningového výkladového slovníka slovenskej a nemeckej terminológie používanej v poľovníctve</t>
  </si>
  <si>
    <t>Mgr. Zuzana Vyhnáliková, PhD.</t>
  </si>
  <si>
    <t>doc. Mgr. Zuzana Gašová, PhD.</t>
  </si>
  <si>
    <t>Fakulta aplikovaných jazykov</t>
  </si>
  <si>
    <t>Implementácia progresívnych technológií, metód a foriem do vzdelávania v študijnom odbore Bezpečnostné vedy</t>
  </si>
  <si>
    <t>prof. RNDr. Danica Kačíková, MSc., PhD.</t>
  </si>
  <si>
    <t>Nástroje softvéru AutoCAD v inovácii výučby geometrie a počítačovej podpory projektovania</t>
  </si>
  <si>
    <t>doc. RNDr. Margita Vajsáblová, PhD.</t>
  </si>
  <si>
    <t>Multimediálne technológie vo výučbe  štúdií kardiovaskulárneho rizika a zdravotného stavu populácie pre študentov VŠ s využitím  voľne dostupných softwarových aplikácií</t>
  </si>
  <si>
    <t>prof. Mgr. MUDr. Erik Dorko, PhD., MPH, MBA</t>
  </si>
  <si>
    <t>Implementácia inovačných nástrojov do vysokoškolského vzdelávania v študijnom odbore sociálna práca so zameraním na pracovné uplatnenie absolventov</t>
  </si>
  <si>
    <t>doc. PhDr. Irena Kamanová, PhD., MHA</t>
  </si>
  <si>
    <t>Interaktívna štylistika - analýzy a syntéza</t>
  </si>
  <si>
    <t>prof. PhDr. Daniela Slančová, CSc.</t>
  </si>
  <si>
    <t>Six Sigma a progresívne vzdelávanie manažmentu kvality v študijnom programe železničná doprava v súlade s požiadavkami dopravných podnikov</t>
  </si>
  <si>
    <t>doc. Ing. Eva Nedeliaková, PhD.</t>
  </si>
  <si>
    <t>3D modelovanie  a technológie in situ pre výskum, výučbu a aplikáciu v laboratóriu diaľkového prieskumu Zeme, fotogrametrie a  GIS v krajinárstve</t>
  </si>
  <si>
    <t>doc. Ing. Lucia Tátošová, PhD.</t>
  </si>
  <si>
    <t>Learn Economics: aplikácia e-vzdelávania ako novej formy výučby ekonómie</t>
  </si>
  <si>
    <t>prof. Ing. Eva Muchová, PhD.</t>
  </si>
  <si>
    <t>prof. Ing. Radovan Hudák, PhD.</t>
  </si>
  <si>
    <t>Implementácia využitia nekonvenčných materiálov vo výuke inžinierskych predmetov</t>
  </si>
  <si>
    <t>Ing. Matúš Margetin, PhD.</t>
  </si>
  <si>
    <t>Implementácia inovatívnych prvkov do výučbového procesu logistiky s akceptáciou súčasných trendov a požiadaviek praxe</t>
  </si>
  <si>
    <t>doc. Ing. Nikoleta Mikušová, PhD.</t>
  </si>
  <si>
    <t>Digital Humanities v historických vedách a archeológii - príprava nového univerzitného predmetu</t>
  </si>
  <si>
    <t>Mgr. Peter Labanc, PhD.</t>
  </si>
  <si>
    <t>Sifonapterológia moderne a názorne - SIMONA</t>
  </si>
  <si>
    <t>prof. Mgr. Ivan Baláž, PhD.</t>
  </si>
  <si>
    <t>doc. Ing. Peter Bokes, PhD.</t>
  </si>
  <si>
    <t>doc. Ing. Branislav Sobota, PhD.</t>
  </si>
  <si>
    <t>Cursus Latinus - vysokoškolské učebné texty latinského jazyka pre študijný program Latinský jazyk</t>
  </si>
  <si>
    <t>doc. Mgr. Jana Balegová, PhD.</t>
  </si>
  <si>
    <t>Zvýšenie úrovne pedagogického procesu  modernizáciou cvičebne a laboratória pre praktickú výučbu a vyhotovenie učebných textov pre disciplíny „Chov a choroby zveri I“ a „Breeding and Diseases of Game“</t>
  </si>
  <si>
    <t>doc. MVDr. Peter Lazar, PhD.</t>
  </si>
  <si>
    <t>MVDr. Katarína Vdoviaková, PhD.</t>
  </si>
  <si>
    <t>Implementácia moderných a inovatívnych technológií do vyučovacieho procesu fyziológie</t>
  </si>
  <si>
    <t>MVDr. Silvia Ondrašovičová, PhD.</t>
  </si>
  <si>
    <t>doc. PhDr. Štefánia Andraščíková, PhD., MPH</t>
  </si>
  <si>
    <t>Návrh metodiky hodnotenia kvality života pacientov so sclerosis multiplex</t>
  </si>
  <si>
    <t>PhDr. Ľudmila Majerníková, PhD.</t>
  </si>
  <si>
    <t>Podpora dištančného vzdelávania prostredníctvom virtuálnej katedry</t>
  </si>
  <si>
    <t>Dr. Ing. Jaroslav Kultan, PhD.</t>
  </si>
  <si>
    <t>doc. Ing. Ján Kráľ, PhD.</t>
  </si>
  <si>
    <t>doc. Ing. Jaroslav Majerník, PhD.</t>
  </si>
  <si>
    <t>prof. Ing. Pavol Rafajdus, PhD.</t>
  </si>
  <si>
    <t>Odborný ruský jazyk a IKT v on-line prostredí.</t>
  </si>
  <si>
    <t>Mgr. Michaela Dziváková, PhD.</t>
  </si>
  <si>
    <t>Reálie z antickej kultúry ako súčasť prípravy študentov translatologických odborov</t>
  </si>
  <si>
    <t>doc. Mgr. et Mgr. Adriána Koželová, PhD.</t>
  </si>
  <si>
    <t>prof. Ing. Erika Tobiašová, PhD.</t>
  </si>
  <si>
    <t>RNDr. Štefan Koco, PhD.</t>
  </si>
  <si>
    <t>Ekológia rastlín - vývoj kurikula a tvorba modernej vysokoškolskej učebnice</t>
  </si>
  <si>
    <t>prof. RNDr. Martin Bačkor, DrSc.</t>
  </si>
  <si>
    <t>Obchodné správanie - vytvorenie predmetu a učebnice pre neekonomické študijné programy</t>
  </si>
  <si>
    <t>doc. PaedDr. Zuzana Birknerová, PhD., MBA</t>
  </si>
  <si>
    <t>prof. Ing. Jana Štofková, CSc.</t>
  </si>
  <si>
    <t>ZEL:IN:KA - Integrácia ZELenej INfraštruktúry do Krajinnej Architektúry</t>
  </si>
  <si>
    <t>doc. Ing. Attila Tóth, PhD.</t>
  </si>
  <si>
    <t>prof. Ing. Zdenka Rózová, CSc.</t>
  </si>
  <si>
    <t>Tvorba vysokoškolskej učebnice a multimediálnej didaktickej podpory pre predmety rozvíjajúce interkultúrne komunikačné kompetencie v anglickom jazyku pre cestovný ruch vzhľadom na potreby praxe</t>
  </si>
  <si>
    <t>Mgr. Zuzana Sándorová, PhD.</t>
  </si>
  <si>
    <t>Fakulta ekológie a environmentalistiky</t>
  </si>
  <si>
    <t>Zvyšovanie podnikateľských zručností študentov študijných programov všeobecné veterinárske lekárstvo a hygiena potravín</t>
  </si>
  <si>
    <t>doc. MVDr. Peter Korim, PhD.</t>
  </si>
  <si>
    <t>Inovácia štruktúry, obsahu a spôsobu výučby ekonomických predmetov pre študijný program manažment a environmentálny manažment v doktorandskom stupni štúdia</t>
  </si>
  <si>
    <t>doc. Ing. Rastislav Kotulič, PhD.</t>
  </si>
  <si>
    <t>Obsahové a technické inovatívne prístupy k výučbe regionálneho cestovného ruchu</t>
  </si>
  <si>
    <t>doc. Ing. Anna Michálková, PhD.</t>
  </si>
  <si>
    <t>Iné prístupy k výučbe fyzikálnej geodézie</t>
  </si>
  <si>
    <t>doc. Dr. Ing. Jana Ižvoltová</t>
  </si>
  <si>
    <t>prof. Ing. Martin Krajčovič, PhD.</t>
  </si>
  <si>
    <t>Applied Ecology for University Students</t>
  </si>
  <si>
    <t>doc. MVDr. Naďa Sasáková, PhD.</t>
  </si>
  <si>
    <t>doc. Bc. Ing. Tomáš Bakalár, PhD., ING-PAED IGIP</t>
  </si>
  <si>
    <t>prof. MVDr. Jana Kottferová, PhD.</t>
  </si>
  <si>
    <t>Implementácia výsledkov výskumu z environmentálnej mikrobiológie do vyučovacieho procesu a tvorby  nových študijných materiálov v II. a III. stupni vysokoškolského štúdia.</t>
  </si>
  <si>
    <t>prof. Ing. Soňa Javoreková, PhD.</t>
  </si>
  <si>
    <t>doc. Ing. Mgr. Gabriela Dubcová, PhD.</t>
  </si>
  <si>
    <t>doc. Ing. Jan Krmela, Ph.D.</t>
  </si>
  <si>
    <t>prof. Gabriel Fedorko, PhD.</t>
  </si>
  <si>
    <t>Zvyšovanie kľúčových kompetencií v oblasti technológie údržby lietadiel prostredníctvom transferu progresívnych metód do vzdelávacieho procesu</t>
  </si>
  <si>
    <t>doc. RNDr. Tünde Juríková, PhD.</t>
  </si>
  <si>
    <t>Zvyšovanie odborných a jazykových znalostí a spôsobilostí študentov výukou predmetov technickej mechaniky v anglickom jazyku</t>
  </si>
  <si>
    <t>prof. Ing. Jozef Bocko, CSc.</t>
  </si>
  <si>
    <t>Projektovanie budov vo svete udržateľných miest</t>
  </si>
  <si>
    <t>Ing. Martin Kováč, PhD.</t>
  </si>
  <si>
    <t>Inteligentné učebné materiály pre aplikovanú botaniku, mykológiu a zoológiu</t>
  </si>
  <si>
    <t>doc. RNDr. Svetlana Gáperová, PhD.</t>
  </si>
  <si>
    <t>prof. RNDr. Ján Gáper, CSc.</t>
  </si>
  <si>
    <t>Moderný prístup a implementácia matematickej terminológie pre študentov na technických univerzitách.</t>
  </si>
  <si>
    <t>RNDr. Beatrix Bačová, PhD.</t>
  </si>
  <si>
    <t>Vzdelávanie v oblasti  proaktívneho manažmentu drevín v sídlach</t>
  </si>
  <si>
    <t>prof. Ing. Viera Paganová, PhD.</t>
  </si>
  <si>
    <t>Implementácia pokročilých metód vedeckej práce v kontexte prestavby inžinierskeho a doktorandského štúdia v študijnom programe inteligentná elektronika</t>
  </si>
  <si>
    <t>prof. Ing. Alena Pietriková, CSc.</t>
  </si>
  <si>
    <t>Implementačno-edukačný model inteligentnej podnikovej logistiky</t>
  </si>
  <si>
    <t>doc. Ing. Naqibullah Daneshjo, PhD.</t>
  </si>
  <si>
    <t>Vysokoškolská učebnica Dejiny strednej Európy (15. - 20. storočie)</t>
  </si>
  <si>
    <t>doc. Pavol Matula, PhD.</t>
  </si>
  <si>
    <t>Verejné veterinárske lekárstvo v kontexte verejného zdravia</t>
  </si>
  <si>
    <t>MVDr. Alena Nagyová, PhD.</t>
  </si>
  <si>
    <t>Zvyšovanie kompetencií a kritického myslenia študentov ekonomických študijných programov v oblasti riadenia rizík v nadväznosti na procesy digitalizácie, s priamou účasťou potenciálnych zamestnávateľov z praxe</t>
  </si>
  <si>
    <t>prof. Ing. Erika Pastoráková, PhD.</t>
  </si>
  <si>
    <t>Podpora univerzitného vzdelávania vo svetovom jazyku pomocou fúzie odborného a jazykového obsahu  na nefilologických univerzitách</t>
  </si>
  <si>
    <t>Mgr. Jaroslava Štefková, PhD.</t>
  </si>
  <si>
    <t>Inovácie edukačného procesu s využitím nových technológii v CAD</t>
  </si>
  <si>
    <t>doc. Ing. Róbert Kohár, PhD.</t>
  </si>
  <si>
    <t>Optimalizácia výučby latinského jazyka v študijnom odbore Ošetrovateľstvo reagujúca na potreby klinickej praxe a trhu práce</t>
  </si>
  <si>
    <t>doc. PhDr. Ľubica Ilievová, PhD.</t>
  </si>
  <si>
    <t>doc. Mgr. Erika Juríková, PhD.</t>
  </si>
  <si>
    <t>Praktické cvičenie pre farmaceutov ako nástroj zvyšovania kvality vysokoškolskej výučby z predmetu "Hygiena zdravotníckych a farmaceutických zariadení"</t>
  </si>
  <si>
    <t>MVDr. Mária Vargová, PhD.</t>
  </si>
  <si>
    <t>Vytvorenie laboratória na izoláciu a identifikáciu sekundárnych metabolitov lišajníkov (tvorba interných komerčne nedostupných štandardov) a napísanie skrípt pre predmet Biológia lišajníkov</t>
  </si>
  <si>
    <t>RNDr. Michal Goga, PhD.</t>
  </si>
  <si>
    <t>Environmentálna archeológia: človek, príroda a životné prostredie v staroveku</t>
  </si>
  <si>
    <t>Systémové aplikácie procesov foresightu v novom študijnom programe Bezpečnostné inžinierstvo</t>
  </si>
  <si>
    <t>doc. Ing. Renata Nováková, PhD.</t>
  </si>
  <si>
    <t>Tvorba nových študijných materiálov vrátane multimediálnej učebnice pre oblasť technickej prípravy výroby vo zváraní a spájaní materiálov</t>
  </si>
  <si>
    <t>prof. Ing. Roman Koleňák, PhD., IWE</t>
  </si>
  <si>
    <t>Inovácia a internacionalizácia výučby ako nástroj na zvýšenie kvality vzdelávania na FBI UNIZA</t>
  </si>
  <si>
    <t>doc. Ing. Katarína Buganová, PhD.</t>
  </si>
  <si>
    <t>Rozvoj teoretických vedomostí a praktických zručností študentov pri výučbe predmetu zeleninárstvo</t>
  </si>
  <si>
    <t>doc. Ing. Alena Andrejiová, PhD.</t>
  </si>
  <si>
    <t>Výskum vývoja postojov budúcich učiteľov matematiky s cieľom inovácie ich vysokoškolskej prípravy</t>
  </si>
  <si>
    <t>PaedDr. Peter Vankúš, PhD.</t>
  </si>
  <si>
    <t>Základná a klinická imunológia</t>
  </si>
  <si>
    <t>prof. MUDr. Milan Buc, DrSc.</t>
  </si>
  <si>
    <t>Arachnológia – vysokoškolská učebnica a webová platforma</t>
  </si>
  <si>
    <t>doc. Mgr. Peter Fenďa, PhD.</t>
  </si>
  <si>
    <t>RNDr. Peter Ľuptáčik, PhD.</t>
  </si>
  <si>
    <t>Letná škola biomedicíny pre študentov stredných a vysokých škôl</t>
  </si>
  <si>
    <t>Mgr. Veronika Borbélyová, PhD.</t>
  </si>
  <si>
    <t>Nové objavy vo výskume dejín slovenského politického myslenia a ich implementácia do študijných materiálov</t>
  </si>
  <si>
    <t>PhDr. Tomáš Jahelka, Ph.D.</t>
  </si>
  <si>
    <t>Implementácia ultrasonografie štítnej žľazy do štúdia pediatrie a pediatrickej endokrinológie</t>
  </si>
  <si>
    <t>doc. MUDr. Juraj Staník, PhD.</t>
  </si>
  <si>
    <t>Tvorba multimediálnych učebníc  a internetových stránok pre výučbu anorganickej chémie na vysokých školách</t>
  </si>
  <si>
    <t>prof. Ing. Peter Segľa, DrSc.</t>
  </si>
  <si>
    <t>Tvorba komplexného učebného materiálu v module "Analytical chemistry – Instrumental methods“ magisterského štúdia farmácie v anglickom jazyku</t>
  </si>
  <si>
    <t>prof. RNDr. Peter Mikuš, PhD.</t>
  </si>
  <si>
    <t>Nové technológie analýzy a editácie genómu v biologických študijných programoch s orientáciou pre potreby praxe</t>
  </si>
  <si>
    <t>prof. RNDr. Radoslav Omelka, PhD.</t>
  </si>
  <si>
    <t>Exegéza 4. kapitoly všeobecného listu apoštola Jakuba</t>
  </si>
  <si>
    <t>doc. ThDr. Štefan Pružinský, PhD.</t>
  </si>
  <si>
    <t>Pravoslávna bohoslovecká fakulta</t>
  </si>
  <si>
    <t>Rozvoj morálneho a kritického myslenia študentov v učiteľských študijných programoch</t>
  </si>
  <si>
    <t>PhDr. Mgr. Ján Knapík, PhD.</t>
  </si>
  <si>
    <t>Teologická fakulta v Košiciach</t>
  </si>
  <si>
    <t>Téma rodiny v systéme prípravy budúcich učiteľov</t>
  </si>
  <si>
    <t>prof. PhDr. Viera Kurincová, CSc.</t>
  </si>
  <si>
    <t>prof. Ing. Marián Schwarz, CSc.</t>
  </si>
  <si>
    <t>Inovácia v príprave budúcich učiteľov slovenčiny pomocou didaktickej transformácie prvkov učiva z lexikológie do elektronickej podoby a vytvorenie interaktívneho média s metodickou príručkou</t>
  </si>
  <si>
    <t>Mgr. Zdenka Kumorová, PhD.</t>
  </si>
  <si>
    <t>Implementácia inovatívnych prístupov a výukových materiálov v edukačnom procese budúcich manažérov</t>
  </si>
  <si>
    <t>prof. Ing. Róbert Štefko, Ph.D.</t>
  </si>
  <si>
    <t>Vysokoškolská učebnica Kapitoly z dejín stredovekej filozofie IV. - V.</t>
  </si>
  <si>
    <t>prof. Mgr. Michal Chabada, PhD.</t>
  </si>
  <si>
    <t>doc. Ing. Ľuboš Vozár, PhD.</t>
  </si>
  <si>
    <t>Zdravý životný štýl v koncepcii pregraduálneho vzdelávania farmaceutov</t>
  </si>
  <si>
    <t>PaedDr. Martina Tibenská, PhD.</t>
  </si>
  <si>
    <t>Edukačná podpora novoakreditovaného študijného programu Etnológia- blízkovýchodné štúdiá (tvorba vysokoškolskej učebnice Dejiny kultúry Blízkeho východu)</t>
  </si>
  <si>
    <t>doc. PhDr. Marwan Al-Absi, CSc.</t>
  </si>
  <si>
    <t>Implementácia nových vedeckých poznatkov do výučby a skvalitnenie praktického vzdelávania študentov v technológiách chovu hospodárskych zvierat predmetu Zootechnika</t>
  </si>
  <si>
    <t>Laboratórium smart štruktúr a dynamiky</t>
  </si>
  <si>
    <t>prof. Ing. Vladimír Kutiš, PhD.</t>
  </si>
  <si>
    <t>Kooperačné vzdelávanie v nanotechnológiách a nanovedách</t>
  </si>
  <si>
    <t>prof. Ing. Július Cirák, CSc.</t>
  </si>
  <si>
    <t>Interkultúrna a obchodná komunikácia v rusistickej praxi na Slovensku</t>
  </si>
  <si>
    <t>doc. PaedDr. Ján Gallo, PhD.</t>
  </si>
  <si>
    <t>Aplikácia výsledkov vedeckého výskumu v oblasti diferenčných rovníc do výučby - tvorba učebných materiálov</t>
  </si>
  <si>
    <t>doc. RNDr. Blanka Baculíková, PhD.</t>
  </si>
  <si>
    <t>Podpora platformy Stavebníctvo 4.0 implementáciou digitálnych technológií do procesu vzdelávania</t>
  </si>
  <si>
    <t>doc. Ing. Renáta Bašková, PhD.</t>
  </si>
  <si>
    <t>Tvorba moderných podporných mechanizmov zameraných na rozvoj pedagogicko-psychologických kompetencií začínajúcich vysokoškolských učiteľov technického a ekonomického zamerania na Žilinskej univerzite.</t>
  </si>
  <si>
    <t>Mgr. Jana Trabalíková, PhD.</t>
  </si>
  <si>
    <t>prof. Ing. Nadežda Čuboňová, PhD.</t>
  </si>
  <si>
    <t>Klinické aplikácie diagnostických a terapeutických metód nukleárnej medicíny: Inovácia študijného programu a jeho zabezpečenie študijnými materiálmi</t>
  </si>
  <si>
    <t>doc. MUDr. Soňa Balogová, PhD.</t>
  </si>
  <si>
    <t>Internacionalizácia vyučovania študentov masmediálnej komunikácie</t>
  </si>
  <si>
    <t>Mgr. Magdaléna Ungerová, PhD.</t>
  </si>
  <si>
    <t>Odborná príprava klinického a biomedicínskeho fyzika - implementácia nových technológií biomedicíny a metód aktívneho učenia</t>
  </si>
  <si>
    <t>doc. RNDr. Iveta Waczulíková, PhD.</t>
  </si>
  <si>
    <t>Súčasná jadrová chémia</t>
  </si>
  <si>
    <t>doc. RNDr. Silvia Dulanská, PhD.</t>
  </si>
  <si>
    <t>Komplexná inovácia a edukačná podpora predmetov študijného programu "Učiteľstvo informatiky" so začlenením problematiky "Internetu vecí"</t>
  </si>
  <si>
    <t>doc. Ing. Igor Černák, PhD.</t>
  </si>
  <si>
    <t>doc. Ing. Bc. Daša Tichá, PhD.</t>
  </si>
  <si>
    <t>Tvorba metodických a študijných materiálov pre Biomedicínsku informatiku – nový program inžinierskeho štúdia na Žilinskej univerzite v Žiline</t>
  </si>
  <si>
    <t>prof. Ing. Vitaly Levashenko, PhD.</t>
  </si>
  <si>
    <t>Zvýšenie úrovne edukačného procesu v oblasti kinetickej architektúry</t>
  </si>
  <si>
    <t>Mgr. art. Júlia Kolláthová, ArtD.</t>
  </si>
  <si>
    <t>doc. Ing. Ľudovít Kolláth, PhD.</t>
  </si>
  <si>
    <t>UNI:ARCH - Slovenská poľnohospodárska UNIverzita v Nitre - ARCHitektonické hodnoty objektov</t>
  </si>
  <si>
    <t>doc. Ing. arch. Roberta Štěpánková, PhD.</t>
  </si>
  <si>
    <t>doc. PhDr. Anton Hruboň, PhD.</t>
  </si>
  <si>
    <t>Fakulta politických vied a medzinárodných vzťahov</t>
  </si>
  <si>
    <t>Ateliér Interiér dizajn- mapovanie a vzťahy so slovenskými nábytkovými výrobcami a výrobkami na Slovensku.</t>
  </si>
  <si>
    <t>doc. Mgr. Miroslav Debnár</t>
  </si>
  <si>
    <t>Tanečná veda – súčasné teoretické a metodologické prístupy k analýze tanečného umenia</t>
  </si>
  <si>
    <t>Hudobná a tanečná fakulta</t>
  </si>
  <si>
    <t>Architektonické modely ako vzory, prototypy a vývojové štúdie.</t>
  </si>
  <si>
    <t>Participatívne formy umenia ako súčasť inovatívnych metód v architektonickom navrhovaní</t>
  </si>
  <si>
    <t>Ing. arch. Mgr. art. Peter Mazalán, PhD.</t>
  </si>
  <si>
    <t>Pamäť mesta v historických obrazových prameňoch</t>
  </si>
  <si>
    <t>Mgr. Patrik Kunec, PhD.</t>
  </si>
  <si>
    <t>Rozvoj digitálnoherných štúdií a dizajnu</t>
  </si>
  <si>
    <t>Mgr. Zdenko Mago, PhD.</t>
  </si>
  <si>
    <t>Štúdiá dátovej kultúry</t>
  </si>
  <si>
    <t>Mgr. art. Pavlína Čierna, ArtD.</t>
  </si>
  <si>
    <t>Myslieť globálne, tvoriť lokálne</t>
  </si>
  <si>
    <t>doc. Blanka Cepková, M. A.</t>
  </si>
  <si>
    <t>*</t>
  </si>
  <si>
    <t>024UMB-4/2022</t>
  </si>
  <si>
    <t>Prevencia online rizikového správania</t>
  </si>
  <si>
    <t>doc. PhDr. Mário Dulovics, PhD.</t>
  </si>
  <si>
    <t>051UK-4/2022</t>
  </si>
  <si>
    <t>Inkluzívne vzdelávanie v telesnej a športovej výchove</t>
  </si>
  <si>
    <t>doc. Mgr. Dagmar Nemček, PhD.</t>
  </si>
  <si>
    <t>006UMB-4/2022</t>
  </si>
  <si>
    <t>Implementácia bádateľsky orientovaného modelu vzdelávania v predmete technika v nižšom strednom vzdelávaní so zameraním na kognitívnu oblasť</t>
  </si>
  <si>
    <t>Ing. Petra Kvasnová, PhD.</t>
  </si>
  <si>
    <t>doc. PaedDr. Viera Tomková, PhD.</t>
  </si>
  <si>
    <t>017KU-4/2022</t>
  </si>
  <si>
    <t>Podpory a prekážky diferencovaného vyučovania s ohľadom na zabezpečenie rovnosti príležitostí vo vzdelávaní sociálne znevýhodnených žiakov</t>
  </si>
  <si>
    <t>RNDr. Janka Kopáčová, CSc.</t>
  </si>
  <si>
    <t>doc. RNDr. Edita Partová, CSc.</t>
  </si>
  <si>
    <t>029UMB-4/2022</t>
  </si>
  <si>
    <t>Aktuálne problémy regiónov Európy – inovatívne prístupy vo vyučovaní</t>
  </si>
  <si>
    <t>RNDr. Tibor Madleňák, PhD.</t>
  </si>
  <si>
    <t>011UMB-4/2022</t>
  </si>
  <si>
    <t>Tvorba webového portálu metodickej podpory výučby cudzích jazykov v primárnom vzdelávaní</t>
  </si>
  <si>
    <t>017UCM-4/2022</t>
  </si>
  <si>
    <t>Vývoj interaktívneho e-kurzu s využitím „SMART“ technológií na rozvoj algoritmického myslenia a programátorských zručností</t>
  </si>
  <si>
    <t>Ing. Jana Jurinová, PhD.</t>
  </si>
  <si>
    <t>001VŠDTI-4/2022</t>
  </si>
  <si>
    <t>Vzdelávanie učiteľov odborných predmetov v súlade s požiadavkami zelenej a digitálnej transformácie hospodárstva</t>
  </si>
  <si>
    <t>doc. Ing. Alexander Bilčík, PhD., ING-PAED IGIP</t>
  </si>
  <si>
    <t>Vysoká škola DTI</t>
  </si>
  <si>
    <t>**</t>
  </si>
  <si>
    <t>019PU-4/2022</t>
  </si>
  <si>
    <t>Podpora akčného skúmania v profesijnom učení sa učiteľov</t>
  </si>
  <si>
    <t>PaedDr. Janka Ferencová, PhD.</t>
  </si>
  <si>
    <t>012KU-4/2022</t>
  </si>
  <si>
    <t>Bezpečnosť školského prostredia - nová výzva pre rozvoj vybraných kompetencií učiteľov základných a stredných škôl</t>
  </si>
  <si>
    <t>prof. PhDr. Ingrid Emmerová, PhD.</t>
  </si>
  <si>
    <t>010UK-4/2022</t>
  </si>
  <si>
    <t>Podpora získavania a rozvoja informatických kompetencií nevidiacich študentov sekundárneho vzdelávania</t>
  </si>
  <si>
    <t>009TTU-4/2022</t>
  </si>
  <si>
    <t>Implementácia metodiky dialogickej morálnej reflexie do praxe etickej výchovy prostredníctvom profesijných učiacich sa komunít učiteľov</t>
  </si>
  <si>
    <t>Mgr. Marek Wiesenganger, PhD.</t>
  </si>
  <si>
    <t>008UK-4/2022</t>
  </si>
  <si>
    <t>BIODIVedu – Biodiverzita v urbánnom prostredí – tvorba náučných lokalít</t>
  </si>
  <si>
    <t>Mgr. Marta Nevřelová, PhD.</t>
  </si>
  <si>
    <t>032UMB-4/2022</t>
  </si>
  <si>
    <t>Inovatívne učebné materiály pre učiteľov telesnej a športovej výchovy na základných školách so zameraním na zimné sezónne pohybové činnosti</t>
  </si>
  <si>
    <t>doc. PaedDr. Jiří Michal, PhD.</t>
  </si>
  <si>
    <t>004KU-4/2022</t>
  </si>
  <si>
    <t>Osobnosti slovenskej matematiky II - životné vzory pre budúce generácie</t>
  </si>
  <si>
    <t>RNDr. Štefan Tkačik, PhD.</t>
  </si>
  <si>
    <t>doc. PaedDr. Ján Gunčaga, PhD.</t>
  </si>
  <si>
    <t>002VŠDTI-4/2022</t>
  </si>
  <si>
    <t>Tvorba interaktívnej podpory pre začínajúcich  učiteľov vyššieho sekundárneho stupňa vzdelávania na Slovensku</t>
  </si>
  <si>
    <t>doc. Mgr. Ing. Lucia Krištofiaková, PhD., ING-PAED IGIP</t>
  </si>
  <si>
    <t>Ing. Eva Tóblová, PhD.</t>
  </si>
  <si>
    <t>049TUKE-4/2022</t>
  </si>
  <si>
    <t>Podpora cvičných učiteľov na stredných odborných školách a zlepšovanie kvality pedagogickej praxe študentov DPŠ na TUKE</t>
  </si>
  <si>
    <t>Ing. Tatiana Varadyová, PhD.</t>
  </si>
  <si>
    <t>016UK-4/2022</t>
  </si>
  <si>
    <t>Metodická príručka s návrhmi preventívnych programov voči vyhoreniu a podľahnutiu pracovnej záťaži s copingovými technikami a stratégiami riešenia pre učiteľov</t>
  </si>
  <si>
    <t>doc. RNDr. PaedDr. Zuzana Haláková, PhD.</t>
  </si>
  <si>
    <t>011UKF-4/2022</t>
  </si>
  <si>
    <t>Inovatívne vzdelávacie materiály s dôrazom na výchovu zdraviu a environmentálnu výchovu žiakov 3. a 4. ročníka ZŠ</t>
  </si>
  <si>
    <t>016KU-4/2022</t>
  </si>
  <si>
    <t>Využitie metód tvorivej dramatiky v procese  predprimárneho vzdelávania</t>
  </si>
  <si>
    <t>PaedDr. Božena Švábová, PhD.</t>
  </si>
  <si>
    <t>001PEVŠ-4/2022</t>
  </si>
  <si>
    <t>Možnosti rozvíjania fonematického uvedomovania u bilingválnych detí so zameraním na rómsko-slovenský bilingvizmus.</t>
  </si>
  <si>
    <t>prof. PhDr. Marína Mikulajová, CSc.</t>
  </si>
  <si>
    <t>Fakulta psychológie</t>
  </si>
  <si>
    <t>Paneurópska vysoká škola</t>
  </si>
  <si>
    <t>001UMB-4/2022</t>
  </si>
  <si>
    <t>Tvorba podporného materiálu pre skvalitnenie podmienok výchovy a vzdelávania 2-ročných detí v materských školách</t>
  </si>
  <si>
    <t>doc. PaedDr. Milena Lipnická, PhD.</t>
  </si>
  <si>
    <t>034ŽU-4/2022</t>
  </si>
  <si>
    <t>Návrh učebných materiálov a SW modulov pre rekonfigurovateľné automatizované systémy.</t>
  </si>
  <si>
    <t>030STU-4/2022</t>
  </si>
  <si>
    <t>RORESA - Aplikácia rozšírenej reality v procese výučby výrobných strojov a systémov</t>
  </si>
  <si>
    <t>005TUKE-4/2022</t>
  </si>
  <si>
    <t>Zvyšovanie efektivity a kvality vzdelávacieho procesu na vysokých školách prostredníctvom profesných simulátorov v rámci prezenčnej a dištančnej výuky a pre potreby duálneho vzdelávania</t>
  </si>
  <si>
    <t>023SPU-4/2022</t>
  </si>
  <si>
    <t>Integrácia konektivizmu využitím webových platforiem vo výučbovej stratégií predmetov študijného programu "Aplikovaná biológia"</t>
  </si>
  <si>
    <t>prof. Ing. Norbert Lukáč, PhD.</t>
  </si>
  <si>
    <t>024STU-4/2022</t>
  </si>
  <si>
    <t>Virtuálne laboratórium aditívnej výroby a reverzného inžinierstva</t>
  </si>
  <si>
    <t>doc. Ing. Juraj Beniak, PhD.</t>
  </si>
  <si>
    <t>044TUKE-4/2022</t>
  </si>
  <si>
    <t>Implementácia progresívnych technológií do vzdelávania v oblasti technickej ortopédie a podporu integrácie s praxou</t>
  </si>
  <si>
    <t>042PU-4/2022</t>
  </si>
  <si>
    <t>Zvyšovanie praktických zručností študentov vysokých škôl v oblasti interkultúrneho vzdelávania prostredníctvom vytvárania a rozvoja Learning Management System</t>
  </si>
  <si>
    <t>doc. ThDr. Maria Kardis, PhD.</t>
  </si>
  <si>
    <t>011ŽU-4/2022</t>
  </si>
  <si>
    <t>Podpora dištančnej formy vzdelávania v oblasti mechaniky s využitím syntézy základných princípov</t>
  </si>
  <si>
    <t>prof. Ing. Alžbeta Sapietová, PhD.</t>
  </si>
  <si>
    <t>003ŽU-4/2022</t>
  </si>
  <si>
    <t>Využitie XR (eXtended Reality) spektra pre tvorbu interaktívnych tréningov a edukačných hier vo vzdelávaní priemyselných inžinierov</t>
  </si>
  <si>
    <t>043PU-4/2022</t>
  </si>
  <si>
    <t>Inovácie v študijnom programe Probačná a mediačná práca formou e-technológií</t>
  </si>
  <si>
    <t>006STU-4/2022</t>
  </si>
  <si>
    <t>Digitálna podpora predmetov fyzikálneho inžinierstva</t>
  </si>
  <si>
    <t>050TUKE-4/2022</t>
  </si>
  <si>
    <t>Aditívna výroba v medicíne – tvorba multimediálneho materiálu a pomôcok pre podporu výučby v biomedicínskom inžinierstve</t>
  </si>
  <si>
    <t>004SPU-4/2022</t>
  </si>
  <si>
    <t>Interaktívna učebňa pre študijný program Záhradníctvo v kontexte inovácie vyučovacieho procesu súčasného študenta</t>
  </si>
  <si>
    <t>doc. Ing. Ivana Mezeyová, PhD.</t>
  </si>
  <si>
    <t>030SPU-4/2022</t>
  </si>
  <si>
    <t>Implementácia vybraných cieľov Agendy 2030 do výučby spotrebiteľskej psychológie – tvorba multimediálnych e-učebníc a vzdelávacej webovej platformy pre vysokoškolské štúdium</t>
  </si>
  <si>
    <t>Mgr. et Mgr. Jana Rybanská, PhD.</t>
  </si>
  <si>
    <t>027PU-4/2022</t>
  </si>
  <si>
    <t>Transfer digitálnych technológií do inovácie metodiky odbornej praxe v pregraduálnej príprave študentov sociálnej práce</t>
  </si>
  <si>
    <t>prof. PhDr. Beáta Balogová, PhD., MBA</t>
  </si>
  <si>
    <t>033ŽU-4/2022</t>
  </si>
  <si>
    <t>Implementácia jazyka geometrickej špecifikácie výrobkov do oblasti súradnicovej 3D metrológie</t>
  </si>
  <si>
    <t>009TUKE-4/2022</t>
  </si>
  <si>
    <t>Interaktívny nástroj pre návrh bezpečného staveniska v prostredí  imerzívnej virtuálnej reality</t>
  </si>
  <si>
    <t>Ing. Marcela Spišáková, PhD.</t>
  </si>
  <si>
    <t>020UCM-4/2022</t>
  </si>
  <si>
    <t>Adaptívna platforma pre rozvoj štatistickej gramotnosti</t>
  </si>
  <si>
    <t>doc. RNDr. Iveta Dirgová Luptáková, PhD.</t>
  </si>
  <si>
    <t>012TUKE-4/2022</t>
  </si>
  <si>
    <t>Implementácia vodíkových technológií v osobnej preprave  s využitím interaktívnych prvkov do edukačného procesu v študijnom programe energetické stroje a zariadenia</t>
  </si>
  <si>
    <t>004TUKE-4/2022</t>
  </si>
  <si>
    <t>Ing. Jozef Török, PhD.</t>
  </si>
  <si>
    <t>025ŽU-4/2022</t>
  </si>
  <si>
    <t>Tvorba  interaktívneho programu so zameraním na športový manažment na báze IKT a WEB technológií</t>
  </si>
  <si>
    <t>doc. Ing. Michal Varmus, PhD.</t>
  </si>
  <si>
    <t>029PU-4/2022</t>
  </si>
  <si>
    <t>Slovenčina ako cudzí jazyk v online prostredí (s primárnym zameraním na ukrajinských študentov)</t>
  </si>
  <si>
    <t>Mgr. Miroslava Kyseľová, PhD.</t>
  </si>
  <si>
    <t>017UVLF-4/2022</t>
  </si>
  <si>
    <t>Implementácia informačných a zobrazovacích technológií do štúdia pohybového systému</t>
  </si>
  <si>
    <t>031UMB-4/2022</t>
  </si>
  <si>
    <t>Celoživotné vzdelávanie učiteľov fyziky zamerané na rozvoj bádateľských kompetencií žiakov</t>
  </si>
  <si>
    <t>doc. PaedDr. Miriam Spodniaková Pfefferová, PhD.</t>
  </si>
  <si>
    <t>002PU-4/2022</t>
  </si>
  <si>
    <t>Objektivizácia hodnotenia klinických zručností študentov pôrodnej asistencie v simulovaných podmienkach</t>
  </si>
  <si>
    <t>038TUKE-4/2022</t>
  </si>
  <si>
    <t>Kreovanie didaktických prostriedkov využitím nástrojov zmiešanej reality pre nový študijný program Smart technológie v priemysle</t>
  </si>
  <si>
    <t>Ing. Jozef Husár, PhD.</t>
  </si>
  <si>
    <t>048TUKE-4/2022</t>
  </si>
  <si>
    <t>Technológie zdieľanej virtuálnej reality vo vzdelávacom procese</t>
  </si>
  <si>
    <t>010VŠMU-4/2022</t>
  </si>
  <si>
    <t>360° realita v mediálnom priestore.</t>
  </si>
  <si>
    <t>prof. Ľudovít Labík, ArtD.</t>
  </si>
  <si>
    <t>doc. Mgr. art. Ľubomír Viluda, ArtD.</t>
  </si>
  <si>
    <t>Fakulta dramatických umení</t>
  </si>
  <si>
    <t>045TUKE-4/2022</t>
  </si>
  <si>
    <t>Podpora špecializovaného vzdelávania operátorov bezposádkových lietajúcich prostriedkov</t>
  </si>
  <si>
    <t>doc. Ing. Pavol Lipovský, PhD.</t>
  </si>
  <si>
    <t>010UKF-4/2022</t>
  </si>
  <si>
    <t>Návrh kolaboratívneho vzdelávania v oblasti PSI na Slovensku: dizajn, implementácia a evaluácia kurzov zameraných na tréning tlmočníkov vo verejnej službe</t>
  </si>
  <si>
    <t>Mgr. Soňa Hodáková, PhD.</t>
  </si>
  <si>
    <t>001STU-4/2022</t>
  </si>
  <si>
    <t>Podpora dištančnej formy vzdelávania formou on-line prístupu pre vybrané predmety študijných programov počítačovej podpory</t>
  </si>
  <si>
    <t>doc. Ing. Peter Košťál, PhD.</t>
  </si>
  <si>
    <t>058UK-4/2022</t>
  </si>
  <si>
    <t>Uplatnenie výuky farmakológie do riešenia klinických prípadov internej medicíny.</t>
  </si>
  <si>
    <t>doc. MUDr. Peter Jackuliak, PhD., MPH</t>
  </si>
  <si>
    <t>043ŽU-4/2022</t>
  </si>
  <si>
    <t>Implementácia poznatkov zo spoločenských, behaviorálnych a humanitných vedných disciplín do prípravy študentov študijného odboru bezpečnostné vedy</t>
  </si>
  <si>
    <t>prof. Ing. Jozef Ristvej, PhD., MBA</t>
  </si>
  <si>
    <t>015UK-4/2022</t>
  </si>
  <si>
    <t>Inovácia výučby v oblasti ochrany a podpory zdravia s dôrazom na e-vzdelávanie a implementáciu mutimediálnych technológií</t>
  </si>
  <si>
    <t>prof. MUDr. Ľubica Argalášová, PhD., MPH</t>
  </si>
  <si>
    <t>040UK-4/2022</t>
  </si>
  <si>
    <t>Obsahová inovácia a digitalizácia povinného predmetu lekárska biofyzika a súvisiacich povinne voliteľných predmetov</t>
  </si>
  <si>
    <t>doc. RNDr. Mgr. Katarína Kozlíková, CSc.</t>
  </si>
  <si>
    <t>008ŽU-4/2022</t>
  </si>
  <si>
    <t>Transfer poznatkov z oblasti využitia nových materiálov a technológii pri výrobe zváraných oceľových konštrukcií do edukačného procesu materiálovo-technologických študijných programov</t>
  </si>
  <si>
    <t>015TUKE-4/2022</t>
  </si>
  <si>
    <t>Transfer nových poznatkov z oblasti skúšania a monitorovania technických systémov do edukačného procesu technických predmetov pre rozvoj slovenského priemyslu</t>
  </si>
  <si>
    <t>doc. Ing. Juraj Ružbarský, PhD.</t>
  </si>
  <si>
    <t>038STU-4/2022</t>
  </si>
  <si>
    <t>doc. Ing. Vladimír Chmelko, PhD.</t>
  </si>
  <si>
    <t>029STU-4/2022</t>
  </si>
  <si>
    <t>Ing. Martin Németh, PhD.</t>
  </si>
  <si>
    <t>008TTU-4/2022</t>
  </si>
  <si>
    <t>prof. MUDr. Miroslav Ryska, CSc.</t>
  </si>
  <si>
    <t>Mgr. Jana Koišová, PhD.</t>
  </si>
  <si>
    <t>Fakulta zdravotníckych vied</t>
  </si>
  <si>
    <t>004TnUAD-4/2022</t>
  </si>
  <si>
    <t>Implementácia multimediálnych prístupov do vzdelávania zdravotníckych pracovníkov v kontexte  zvládania mimoriadnych epidemiologických situácií</t>
  </si>
  <si>
    <t>prof. MUDr. Mária Štefkovičová, PhD., MPH</t>
  </si>
  <si>
    <t>031TUKE-4/2022</t>
  </si>
  <si>
    <t>Inovácie metód a prostriedkov vo výučbe automatizácie v kontexte platformy Priemysel 4.0</t>
  </si>
  <si>
    <t>doc. Ing. Patrik Šarga, PhD.</t>
  </si>
  <si>
    <t>010PU-4/2022</t>
  </si>
  <si>
    <t>„CreativeLab“ – univerzálny priestor pre výskum a vzdelávanie v ikonopisectve, ikonografii, v činnostných a expresívnych terapiách</t>
  </si>
  <si>
    <t>doc. PhDr. Bohuslav Kuzyšin, PhD.</t>
  </si>
  <si>
    <t>018TUKE-4/2022</t>
  </si>
  <si>
    <t>Tvorba nových študijných materiálov vrátane interaktívnej multimediálnej vysokoškolskej učebnice pre oblasť počítačovej podpory inžinierskych činností</t>
  </si>
  <si>
    <t>029ŽU-4/2022</t>
  </si>
  <si>
    <t>Implementácia princípov blended learningu do výučby predmetu Numerické metódy a štatistika</t>
  </si>
  <si>
    <t>Mgr. Ivana Pobočíková, PhD.</t>
  </si>
  <si>
    <t>044ŽU-4/2022</t>
  </si>
  <si>
    <t>Rozšírenie technických možností laboratória elektrických strojov s cieľom realizácie dištančného vzdelávania</t>
  </si>
  <si>
    <t>001TnUAD-4/2022</t>
  </si>
  <si>
    <t>Laboratórne práce a cvičenia z anorganickej chémie s podporou e-learningu</t>
  </si>
  <si>
    <t>doc. Ing. Katarína Moricová, PhD.</t>
  </si>
  <si>
    <t>004UCM-4/2022</t>
  </si>
  <si>
    <t>Podpora zdravia a pohody študentov prostredníctvom inkluzívnej edukácie na terciárnom stupni</t>
  </si>
  <si>
    <t>doc. Mgr. Mariana Sirotová, PhD.</t>
  </si>
  <si>
    <t>doc. PaedDr. Silvia Barnová, PhD.</t>
  </si>
  <si>
    <t>016UVLF-4/2022</t>
  </si>
  <si>
    <t>Implementácia moderných audiovizuálnych metód do výučby predmetu Klinická prax v študijnom odbore všeobecné veterinárske lekárstvo</t>
  </si>
  <si>
    <t>MVDr. Martin Kožár, PhD.</t>
  </si>
  <si>
    <t>027TUKE-4/2022</t>
  </si>
  <si>
    <t>Implementácia  technológie Internetu veci pre podporu pedagogického procesu s cieľom skvalitnenia špecifických zručností u absolventov študijného programu Priemyselná mechatronika</t>
  </si>
  <si>
    <t>doc. Ing. Ľubica Miková, PhD.</t>
  </si>
  <si>
    <t>042ŽU-4/2022</t>
  </si>
  <si>
    <t>Virtuálna realita a jej využitie na zefektívnenie vzdelávania a prípravy obyvateľstva na krízové javy</t>
  </si>
  <si>
    <t>doc. Ing. Eva Sventeková, PhD.</t>
  </si>
  <si>
    <t>021STU-4/2022</t>
  </si>
  <si>
    <t>Aplikácia inovácií v oblasti práškových materiálov vo výučbe procesnej techniky</t>
  </si>
  <si>
    <t>Ing. Oliver Macho, PhD.</t>
  </si>
  <si>
    <t>004UVLF-4/2022</t>
  </si>
  <si>
    <t>Skvalitnenie praktickej a teoretickej výučby sokoliarstva a rehabilitácie voľne žijúcich dravých vtákov v terciárnom a širšom odbornom vzdelávaní.</t>
  </si>
  <si>
    <t>MVDr. Katarína Kuzyšinová, PhD.</t>
  </si>
  <si>
    <t>042UKF-4/2022</t>
  </si>
  <si>
    <t>Elektronická vysokoškolská učebnica gramatiky španielskeho jazyka</t>
  </si>
  <si>
    <t>doc. Mgr. Martin Štúr, PhD.</t>
  </si>
  <si>
    <t>005UJS-4/2022</t>
  </si>
  <si>
    <t>Dvojjazyčné e-learningové kurzy etiky a etických tém na protestantských teologických fakultách vysokých škôl a univerzít</t>
  </si>
  <si>
    <t>Mgr. Katarína Pólya, PhD.</t>
  </si>
  <si>
    <t>011STU-4/2022</t>
  </si>
  <si>
    <t>Vytvorenie modelu vzdelávania podporujúceho zvyšovanie kompetencií študentov neekonomicky zameranej univerzity v oblasti inovatívneho, podnikateľského myslenia a podpory podnikania</t>
  </si>
  <si>
    <t>doc. Ing. Monika Zatrochová, PhD.</t>
  </si>
  <si>
    <t>060TUKE-4/2022</t>
  </si>
  <si>
    <t>Inovácia vzdelávania predmetov zameraných na kybernetickú bezpečnosť v kontexte požiadaviek praxe</t>
  </si>
  <si>
    <t>Ing. Miroslav Michalko, PhD.</t>
  </si>
  <si>
    <t>008UCM-4/2022</t>
  </si>
  <si>
    <t>Podcasty ako inovatívna súčasť výučby všeobecných dejín 20. storočia</t>
  </si>
  <si>
    <t>Mgr. Peter Vanek, PhD.</t>
  </si>
  <si>
    <t>013TUKE-4/2022</t>
  </si>
  <si>
    <t>Implementácia výsledkov vedecko-výskumnej činnosti do spracovania modernej vysokoškolskej učebnice "Psychoakustika - zvuková kvalita a akustický dizajn produktov"</t>
  </si>
  <si>
    <t>Dr. h. c. mult. prof. Ing. Miroslav Badida, PhD.</t>
  </si>
  <si>
    <t>019UK-4/2022</t>
  </si>
  <si>
    <t>Vytvorenie nových študijných materiálov k praktickej výučbe detskej chirurgie - Video atlas detsko-chirurgických postupov</t>
  </si>
  <si>
    <t>MUDr. Igor Béder, PhD.</t>
  </si>
  <si>
    <t>025STU-4/2022</t>
  </si>
  <si>
    <t>Automotive innovation lab</t>
  </si>
  <si>
    <t>Ing. Peter Trúchly, PhD.</t>
  </si>
  <si>
    <t>012UCM-4/2022</t>
  </si>
  <si>
    <t>Riadenie ľudí v digitálnom svete – bilingválna (slovensko-anglická) vysokoškolská učebnica s podporou e-learningových modulov s multimediálnym obsahom</t>
  </si>
  <si>
    <t>doc. Ing. Katarína Stachová, PhD.</t>
  </si>
  <si>
    <t>056UK-4/2022</t>
  </si>
  <si>
    <t>Príprava učebných textov a modernizácia edukačných prístupov vo výučbe hematológie a transfuziológie na Slovensku</t>
  </si>
  <si>
    <t>doc. MUDr. Juraj Sokol, PhD.</t>
  </si>
  <si>
    <t>009UKF-4/2022</t>
  </si>
  <si>
    <t>Poézia ako lingua franca – efektívne prístupy k vyučovaniu poézie ako prostriedku osobného rastu v kontexte medzinárodnej kultúrnej komunikácie</t>
  </si>
  <si>
    <t>doc. PhDr. Mária Hricková, PhD.</t>
  </si>
  <si>
    <t>026UK-4/2022</t>
  </si>
  <si>
    <t>Koncepcia konštrukcionizmu a rozšírenej reality v STEM vzdelávaní (CEPENSAR)</t>
  </si>
  <si>
    <t>doc. PaedDr. Lilla Koreňová, PhD.</t>
  </si>
  <si>
    <t>PaedDr. Zsolt Simonka, PhD.</t>
  </si>
  <si>
    <t>041ŽU-4/2022</t>
  </si>
  <si>
    <t>Implementácia študentov do výučbového procesu prostredníctvom realizácie praktických meraní vo forme jazdných a laboratórnych skúšok cestných vozidiel s využitím multimediálnych nástrojov</t>
  </si>
  <si>
    <t>doc. Ing. Branislav Šarkan, PhD.</t>
  </si>
  <si>
    <t>004TU Z-4/2022</t>
  </si>
  <si>
    <t>Od inštruktážnych programov ku kognitívnym - online trendy na inováciu edukačných zdrojov s využitím prírodných zbierok ABH Technickej univerzity vo Zvolene</t>
  </si>
  <si>
    <t>030UK-4/2022</t>
  </si>
  <si>
    <t>(Ne)zelené listy z botaniky. Sinice, riasy, machorasty a huby</t>
  </si>
  <si>
    <t>doc. Mgr. Soňa Jančovičová, PhD.</t>
  </si>
  <si>
    <t>008UMB-4/2022</t>
  </si>
  <si>
    <t>Univerzitné vzdelávanie ako brána k mysleniu: integrácia čitateľských, akademických a kritických zručností ako predpoklad intelektuálneho kapitálu univerzít a internacionalizácie výučby</t>
  </si>
  <si>
    <t>doc. PaedDr. Jana Javorčíková, PhD.</t>
  </si>
  <si>
    <t>PaedDr. Martina Šipošová, PhD.</t>
  </si>
  <si>
    <t>006UVLF-4/2022</t>
  </si>
  <si>
    <t>Študijné texty a virtuálne laboratórium pre e-vzdelávanie v oblasti technológií a bezpečnostných systémov pri výrobe krmív</t>
  </si>
  <si>
    <t>doc. MVDr. Bc. Andrej Marcin, CSc.</t>
  </si>
  <si>
    <t>035UK-4/2022</t>
  </si>
  <si>
    <t>Psychologické vzdelávanie pre nepsychologické profesie: metodická a obsahová podpora</t>
  </si>
  <si>
    <t>Mgr. Miroslava Lemešová, PhD.</t>
  </si>
  <si>
    <t>042UK-4/2022</t>
  </si>
  <si>
    <t>Facilitácia Visual Literacy v multimodálnom a multimediálnom prostredí cudzojazyčnej edukácie budúcich učiteľov nemeckého jazyka</t>
  </si>
  <si>
    <t>PhDr. Eva Molnárová, PhD.</t>
  </si>
  <si>
    <t>027UK-4/2022</t>
  </si>
  <si>
    <t>E-learning ako inovatívna forma univerzitného a celoživotného vzdelávania v odbore slovenské dejiny č. II</t>
  </si>
  <si>
    <t>046TUKE-4/2022</t>
  </si>
  <si>
    <t>Inovácia vzdelávacieho procesu implementáciou adaptívnych hypermediálnych systémov vo výučbe predmetov z oblasti technológií povlakovania a zvárania materiálov</t>
  </si>
  <si>
    <t>prof. Ing. Ján Viňáš, PhD., EWE., IWE.</t>
  </si>
  <si>
    <t>007TTU-4/2022</t>
  </si>
  <si>
    <t>Filozofické diela z produkcie historickej Trnavskej univerzity (1635 - 1777) ako svedectvo pokrokového vedeckého myslenia v slovenskom milieu v 18. storočí</t>
  </si>
  <si>
    <t>Mgr. Katarína Karabová, PhD.</t>
  </si>
  <si>
    <t>019TUKE-4/2022</t>
  </si>
  <si>
    <t>Príprava manažérov nových výrobných štruktúr budúcnosti na princípoch „Overall Equipment Effectiveness“ (OEE) prostredníctvom vzdelávania študentov v predmete Manažment výroby v študijnom programe Priemyselné inžinierstvo</t>
  </si>
  <si>
    <t>doc. Ing. Juraj Šebo, PhD.</t>
  </si>
  <si>
    <t>004STU-4/2022</t>
  </si>
  <si>
    <t>Model online výučby s dôrazom na zvýšenie kvality vzdelávania inžinierov v období možnej pandémie</t>
  </si>
  <si>
    <t>doc. RNDr. Mária Mišútová, PhD.</t>
  </si>
  <si>
    <t>doc. Ing. Martin Mišút, CSc.</t>
  </si>
  <si>
    <t>013PU-4/2022</t>
  </si>
  <si>
    <t>E-learningový modul kurzu Dejiny etického myslenia na Slovensku III. (1918-1989)</t>
  </si>
  <si>
    <t>040UKF-4/2022</t>
  </si>
  <si>
    <t>Inovatívna forma výučby bioanalytických metód prostredníctvom univerzitného e-learningového portálu LMS Moodle</t>
  </si>
  <si>
    <t>Mgr. Miroslava Šidlovská, PhD.</t>
  </si>
  <si>
    <t>Fakulta prírodných vied a informatiky</t>
  </si>
  <si>
    <t>033PU-4/2022</t>
  </si>
  <si>
    <t>Rozvoj kvality vysokoškolského vzdelávania a zvyšovanie uplatniteľnosti absolventov so zapojením zamestnávateľov</t>
  </si>
  <si>
    <t>doc. Ing. Alžbeta Suhányiová, PhD.</t>
  </si>
  <si>
    <t>021TUKE-4/2022</t>
  </si>
  <si>
    <t>Implementácia počítačovej tomografie v interdisciplinárnom technicko-prírodovednom priestore</t>
  </si>
  <si>
    <t>doc. Ing. Teodor Tóth, PhD.</t>
  </si>
  <si>
    <t>011UK-4/2022</t>
  </si>
  <si>
    <t>Náboženstvo ako faktor integrácie a dezintegrácie v súčasných spoločnostiach. Inovácia študijného kurzu so zameraním na vytvorenie dištančnej formy vzdelávania a novej vzdelávacej pomôcky.</t>
  </si>
  <si>
    <t>Mgr. Miroslav Tížik, PhD.</t>
  </si>
  <si>
    <t>doc. Jozef Žuffa, PhD.</t>
  </si>
  <si>
    <t>032ŽU-4/2022</t>
  </si>
  <si>
    <t>Implementácia poznatkov o moderných spôsoboch znižovania záťaže životného prostredia pri energetickom využívaní tuhých palív a odpadov do pedagogického procesu</t>
  </si>
  <si>
    <t>doc. Ing. Michal Holubčík, PhD.</t>
  </si>
  <si>
    <t>054TUKE-4/2022</t>
  </si>
  <si>
    <t>Inovácia študijných programov výrobnej techniky zameraná na internacionalizáciu vzdelávania s využitím metód virtuálnej alebo rozšírenej reality</t>
  </si>
  <si>
    <t>048ŽU-4/2022</t>
  </si>
  <si>
    <t>Inovatívne prístupy vo vzdelávaní v kontexte digitalizácie ekonomiky a spoločnosti</t>
  </si>
  <si>
    <t>040ŽU-4/2022</t>
  </si>
  <si>
    <t>Transfer progresívnych metód vzdelávania do študijného programu "Technológia údržby lietadiel" a "Letecká doprava"</t>
  </si>
  <si>
    <t>prof. Ing. Andrej Novák, PhD.</t>
  </si>
  <si>
    <t>032TUKE-4/2022</t>
  </si>
  <si>
    <t>Výskum implementácie inovatívnych prvkov zvýšenia komplexnosti a efektívnosti vzdelávania v oblasti medziodborových zručností v študijnom odbore 36 Strojárstvo</t>
  </si>
  <si>
    <t>prof. Ing. Peter Pavol Monka, PhD., ING-PAED IGIP</t>
  </si>
  <si>
    <t>009ŽU-4/2022</t>
  </si>
  <si>
    <t>Inovácia  štruktúry  a obsahovej náplne  predmetov z oblasti počítačovej podpory výroby, vzhľadom na novú akreditáciu inžinierskeho študijného programu AVS</t>
  </si>
  <si>
    <t>059UK-4/2022</t>
  </si>
  <si>
    <t>Príprava učiteľov fyziky na využívanie neformálneho a informálneho vzdelávania</t>
  </si>
  <si>
    <t>doc. PaedDr. Viera Haverlíková, PhD.</t>
  </si>
  <si>
    <t>007SPU-4/2022</t>
  </si>
  <si>
    <t>Inovácia študijných programov - implementácia nových predmetov Klinická fyziológia a Metabolizmus a potraviny rozvíjajúcich teoretické vedomosti a praktické zručnosti</t>
  </si>
  <si>
    <t>doc. Ing. Anna Kalafová, PhD.</t>
  </si>
  <si>
    <t>027STU-4/2022</t>
  </si>
  <si>
    <t>Integrácia požiadaviek praxe v automobilovom priemysle s výučbou v rámci študijných programov Automatizácia a informatizácia procesov v priemysle a Priemyselné manažérstvo</t>
  </si>
  <si>
    <t>prof. Ing. Pavel Važan, PhD.</t>
  </si>
  <si>
    <t>003TnUAD-4/2022</t>
  </si>
  <si>
    <t>Simulácie základných a špecifických experimentov polymérov a kompozitov na základe experimentálnych dát s cieľom vytvoriť virtuálne výpočtovo-experimentálne laboratórium mechanických skúšok</t>
  </si>
  <si>
    <t>005SPU-4/2022</t>
  </si>
  <si>
    <t>Inkorporácia súčasných environmentálnych tém do výučby predmetov týkajúcich sa pôdy</t>
  </si>
  <si>
    <t>001PU-4/2022</t>
  </si>
  <si>
    <t>Aplikácia moderných trendov v kvantitatívnych metódach vo výučbe finančných a manažérskych predmetov</t>
  </si>
  <si>
    <t>doc. Ing. Sylvia Jenčová, PhD.</t>
  </si>
  <si>
    <t>006ŽU-4/2022</t>
  </si>
  <si>
    <t>Zvyšovanie kvality vzdelávania synergiou teórie a praxe účtovníctva v študijnom odbore ekonómia a manažment</t>
  </si>
  <si>
    <t>Ing. Adela Poliaková, PhD., EUR ING</t>
  </si>
  <si>
    <t>009TU Z-4/2022</t>
  </si>
  <si>
    <t>Pracovné prostredie - inovácia predmetu  pre dištančné vzdelávanie a aktualizácia vysokoškolskej učebnice</t>
  </si>
  <si>
    <t>030PU-4/2022</t>
  </si>
  <si>
    <t>Tvorba materiálov pre vysokoškolské štúdium relevantných etických hodnôt so zameraním na všestranný a trvalý rozvoj spoločnosti</t>
  </si>
  <si>
    <t>prof. ThDr. Marek Petro, PhD.</t>
  </si>
  <si>
    <t>027ŽU-4/2022</t>
  </si>
  <si>
    <t>017ŽU-4/2022</t>
  </si>
  <si>
    <t>Implementácia digitálnych technológií a simulácií do vyučovacieho procesu technológie obrábania</t>
  </si>
  <si>
    <t>doc. Ing. Michal Šajgalík, PhD.</t>
  </si>
  <si>
    <t>031ŽU-4/2022</t>
  </si>
  <si>
    <t>Tvorba originálnych študijných materiálov a vysokoškolskej učebnice v oblasti kriminológie</t>
  </si>
  <si>
    <t>Ing. Viktor Šoltés, PhD.</t>
  </si>
  <si>
    <t>030EU-4/2022</t>
  </si>
  <si>
    <t>Integrované manažérstvo environmentálnej kvality v sieti dodávateľov automobilovej výroby</t>
  </si>
  <si>
    <t>prof. h. c. prof. Ing. Milan Majerník, PhD.</t>
  </si>
  <si>
    <t>009UVLF-4/2022</t>
  </si>
  <si>
    <t>Transmisia výsledkov výskumu do inovácie výuky študijného predmetu Etológia zvierat.</t>
  </si>
  <si>
    <t>029EU-4/2022</t>
  </si>
  <si>
    <t>Inovatívny prístup tvorby responzívnych mediálnych formátov marketingovej komunikácie firiem zameraných na internetového spotrebiteľa v prostredí digitálnych médií</t>
  </si>
  <si>
    <t>005PU-4/2022</t>
  </si>
  <si>
    <t>Inovácia študijného programu Turizmus, hotelierstvo a  kúpeľníctvo v prvom stupni štúdia v študijnom odbore Ekonómia a manažment</t>
  </si>
  <si>
    <t>Ing. Anna Šenková, PhD.</t>
  </si>
  <si>
    <t>002UKF-4/2022</t>
  </si>
  <si>
    <t>Metaanalýza v biológii a ekológii (databázy a štatistická analýza dát)</t>
  </si>
  <si>
    <t>RNDr. Vladimír Langraf, PhD.</t>
  </si>
  <si>
    <t>doc. Ing. Pavol Eliáš Eliáš, PhD.</t>
  </si>
  <si>
    <t>002UK-4/2022</t>
  </si>
  <si>
    <t>Inovácia učebných textov a online súborov z lekárskej mikrobiológie určených pre pregraduálnu a postgraduálnu výučbu mikrobiológie na lekárskych fakultách prostredníctvom elektronických médií a simulácií (kazuistiky, videá, obrázkový atlas).</t>
  </si>
  <si>
    <t>doc. MUDr. Adriana Liptáková, PhD., MPH</t>
  </si>
  <si>
    <t>028STU-4/2022</t>
  </si>
  <si>
    <t>Riadenie mobilných robotov</t>
  </si>
  <si>
    <t>prof. Ing. František Duchoň, PhD.</t>
  </si>
  <si>
    <t>033STU-4/2022</t>
  </si>
  <si>
    <t>Tvorba a zavedenie certifikovaného kurzu pre CAx systémy s prvkami umelej inteligencie do výuky strojárskej konštrukcie</t>
  </si>
  <si>
    <t>doc. Ing. Peter Križan, PhD.</t>
  </si>
  <si>
    <t>030TUKE-4/2022</t>
  </si>
  <si>
    <t>Začlenenie aktuálnych vedeckých poznatkov z oblasti nosných konštrukcií na báze dreva do študijných materiálov pre študentov stavebných fakúlt a architektúry</t>
  </si>
  <si>
    <t>Ing. Viktória Bajzecerová, PhD.</t>
  </si>
  <si>
    <t>017SPU-4/2022</t>
  </si>
  <si>
    <t>Modernizácia obsahovej štruktúry a spracovanie vysokoškolskej učebnice Chov hovädzieho dobytka</t>
  </si>
  <si>
    <t>prof. Ing. Peter Strapák, PhD.</t>
  </si>
  <si>
    <t>001UCM-4/2022</t>
  </si>
  <si>
    <t>Implementácia nových vedeckých poznatkov a prístupov do edukačného procesu v  oblasti biotechnológií</t>
  </si>
  <si>
    <t>doc. Ing. Jana Moravčíková, PhD.</t>
  </si>
  <si>
    <t>004PU-4/2022</t>
  </si>
  <si>
    <t>Integrácia špecifík interkultúrnej komunikácie do výučby odborného anglického jazyka</t>
  </si>
  <si>
    <t>Mgr. Lucia Dančišinová, PhD.</t>
  </si>
  <si>
    <t>033SPU-4/2022</t>
  </si>
  <si>
    <t>Funkčné,  inovačné  a digitálne vzdelávanie predmetu Marketing cestovného ruchu</t>
  </si>
  <si>
    <t>doc. Ing. Janka Beresecká, PhD.</t>
  </si>
  <si>
    <t>Fakulta európskych štúdií a regionálneho rozvoja</t>
  </si>
  <si>
    <t>Ing. Jana Hroncová-Vicianová, PhD.</t>
  </si>
  <si>
    <t>043UKF-4/2022</t>
  </si>
  <si>
    <t>Vplyv cestovného ruchu na zmeny využívania krajiny na vybraných lokalitách Slovenska</t>
  </si>
  <si>
    <t>Ing. Regina Mišovičová, PhD.</t>
  </si>
  <si>
    <t>004TTU-4/2022</t>
  </si>
  <si>
    <t>Študijný program: Slovenský jazyk v komunikácii nepočujúcich</t>
  </si>
  <si>
    <t>PaedDr. Mária Beláková, PhD.</t>
  </si>
  <si>
    <t>019EU-4/2022</t>
  </si>
  <si>
    <t>POSILNENIE POZÍCIE INŠTITUCIONALIZOVANÉHO UDRŽATEĽNÉHO ROZVOJA A INKLÚZIE PROSTREDNÍCTVOM PODPORY VÝSKUMU A VZDELÁVANIA AGENDY 2030 A INKLUZÍVNEHO DIVERZITNÉHO SPRÁVANIA</t>
  </si>
  <si>
    <t>020TUKE-4/2022</t>
  </si>
  <si>
    <t>Vývoj a implementácia nových prístupov vo výuke priemyselnej a kolaboratívnej robotiky</t>
  </si>
  <si>
    <t>doc. Ing. Ján Semjon, PhD.</t>
  </si>
  <si>
    <t>016STU-4/2022</t>
  </si>
  <si>
    <t>Implementácia progresívnych metód výskumu a výsledkov ich aplikácie do procesu výučby predmetov experimentálneho charakteru v odbore energetických strojov a zariadení</t>
  </si>
  <si>
    <t>prof. Ing. Róbert Olšiak, PhD.</t>
  </si>
  <si>
    <t>034UKF-4/2022</t>
  </si>
  <si>
    <t>Biomedicínske a bioinformatické databázy v biologických študijných programoch s aplikáciou do praxe</t>
  </si>
  <si>
    <t>RNDr. Vladimíra Mondočková, PhD.</t>
  </si>
  <si>
    <t>003VŠMU-4/2022</t>
  </si>
  <si>
    <t>Inovácia teatrologickej a dokumentačnej praxe - rekonštrukcia a digitalizácia inscenačnej tvorby VŠMU po roku 2000</t>
  </si>
  <si>
    <t>doc. Zdenka Pašuthová, ArtD.</t>
  </si>
  <si>
    <t>029SPU-4/2022</t>
  </si>
  <si>
    <t>Inkrementálne budovaná interaktívna kolekcia máp a poznatkov o území a krajine v GIS prostredí na Internete (I3-KMP-UK)</t>
  </si>
  <si>
    <t>prof. Ing. Zlatica Muchová, PhD.</t>
  </si>
  <si>
    <t>002TU Z-4/2022</t>
  </si>
  <si>
    <t>Mykoobnova v komunálnom prostredí</t>
  </si>
  <si>
    <t>doc. Ing. Martin Pavlík, PhD.</t>
  </si>
  <si>
    <t>018UPJŠ-4/2022</t>
  </si>
  <si>
    <t>Komparatívny atlas patológie pre študentov</t>
  </si>
  <si>
    <t>MUDr. Nikita Bobrov, CSc.</t>
  </si>
  <si>
    <t>003SPU-4/2022</t>
  </si>
  <si>
    <t>Prepojenie vysokoškolského vzdelávania s praxou prostredníctvom implementácie praktickej výučby v rámci nového predmetu Nutričné poradenstvo</t>
  </si>
  <si>
    <t>071UK-4/2022</t>
  </si>
  <si>
    <t>Inovácia praktických kurzov biomedicínskeho výskumu pre doktorandov</t>
  </si>
  <si>
    <t>doc. MUDr. Ing. RNDr. Peter Celec, DrSc., MPH</t>
  </si>
  <si>
    <t>001UVLF-4/2022</t>
  </si>
  <si>
    <t>Využitie a implementácia nových poznatkov vo výučbe  hygieny chovu zvierat a welfare na Univerzite veterinárskeho lekárstva a farmácie v Košiciach</t>
  </si>
  <si>
    <t>MVDr. Gabriela Gregová, PhD.</t>
  </si>
  <si>
    <t>025SPU-4/2022</t>
  </si>
  <si>
    <t>Inovácia tém udržateľného poľnohospodárstva a udržateľnej produkcie potravín vo vybraných študijných programoch</t>
  </si>
  <si>
    <t>doc. Ing. Milan Macák, Dr.</t>
  </si>
  <si>
    <t>041EU-4/2022</t>
  </si>
  <si>
    <t>Vytvorenie učebnice Právo v marketingu ako učebnej pomôcky pre novovytvorený predmet na EU</t>
  </si>
  <si>
    <t>JUDr. Ing. Martin Winkler, PhD.</t>
  </si>
  <si>
    <t>009KU-4/2022</t>
  </si>
  <si>
    <t>Výživa a pohybová aktivita ako bazálne piliere starostlivosti o rizikových pacientov</t>
  </si>
  <si>
    <t>PhDr. Katarína Zrubáková, PhD.</t>
  </si>
  <si>
    <t>029UKF-4/2022</t>
  </si>
  <si>
    <t>Príprava štruktúry a obsahu predmetu, učebnice a e-learningového kurzu "Podnikateľské zručnosti" pre neekonomické študijné programy s fokusom na online prostredie</t>
  </si>
  <si>
    <t>doc. RNDr. Marta Urbaníková, CSc.</t>
  </si>
  <si>
    <t>016UPJŠ-4/2022</t>
  </si>
  <si>
    <t>Kontrola fyzikálnych zručností študentov medicíny pomocou ultrasonografie</t>
  </si>
  <si>
    <t>doc. MUDr. Veronika Vargová, PhD.</t>
  </si>
  <si>
    <t>034UK-4/2022</t>
  </si>
  <si>
    <t>Inovatívna nederlandistika v sociolingvistických súvislostiach</t>
  </si>
  <si>
    <t>doc. Mgr. Marketa Štefková, PhD.</t>
  </si>
  <si>
    <t>036STU-4/2022</t>
  </si>
  <si>
    <t>Pamiatkový výskum a možnosti jeho využitia vo vzdelávaní v podmienkach /Slovenskej/ technickej univerzity</t>
  </si>
  <si>
    <t>047ŽU-4/2022</t>
  </si>
  <si>
    <t>Inovatívne prístupy k modelovaniu dynamiky tekutín v energetických systémoch</t>
  </si>
  <si>
    <t>doc. Ing. Richard Lenhard, PhD.</t>
  </si>
  <si>
    <t>015UVLF-4/2022</t>
  </si>
  <si>
    <t>Inovácia výučby klinickej a patologickej biochémie v študijnom programe farmácia</t>
  </si>
  <si>
    <t>RNDr. Marcela Valko-Rokytovská, PhD.</t>
  </si>
  <si>
    <t>026UKF-4/2022</t>
  </si>
  <si>
    <t>India v súčasných medzinárodných vzťahoch</t>
  </si>
  <si>
    <t>prof. PhDr. Svetozár Krno, CSc.</t>
  </si>
  <si>
    <t>doc. PhDr. Andrea Čajková, PhD.</t>
  </si>
  <si>
    <t>045PU-4/2022</t>
  </si>
  <si>
    <t>Adrenalínový turizmus - dynamická oblasť v rozvoji cestovného ruchu</t>
  </si>
  <si>
    <t>doc. RNDr. Vladimír Čech, PhD.</t>
  </si>
  <si>
    <t>005UVLF-4/2022</t>
  </si>
  <si>
    <t>Implementácia nových vedeckých poznatkov do výučby predmetu Epizootológia</t>
  </si>
  <si>
    <t>prof. MVDr. Anna Ondrejková, PhD.</t>
  </si>
  <si>
    <t>031PU-4/2022</t>
  </si>
  <si>
    <t>Evolučná ekológia človeka - príbeh pedagogického ľudoopa</t>
  </si>
  <si>
    <t>doc. Mgr. Martin Hromada, PhD.</t>
  </si>
  <si>
    <t>057UK-4/2022</t>
  </si>
  <si>
    <t>Architektúra 17. a 18. storočia - idey, témy, princípy, história</t>
  </si>
  <si>
    <t>doc. PhDr. Danica Bořutová, CSc.</t>
  </si>
  <si>
    <t>008UVLF-4/2022</t>
  </si>
  <si>
    <t>Koronavírusové choroby zvierat</t>
  </si>
  <si>
    <t>MVDr. Boris Vojtek, PhD.</t>
  </si>
  <si>
    <t>010KU-4/2022</t>
  </si>
  <si>
    <t>Implementácia prvkov podpory zdravotnej gramotnosti dospelej populácie do vzdelávania v odbore ošetrovateľstvo</t>
  </si>
  <si>
    <t>PhDr. Mariana Magerčiaková, PhD.</t>
  </si>
  <si>
    <t>038UKF-4/2022</t>
  </si>
  <si>
    <t>Precedentnosť ako nástroj v testovaní a zdokonaľovaní interkultúrnej kompetencie študentov prekladateľstva</t>
  </si>
  <si>
    <t>PhDr. Andrej Zahorák, PhD.</t>
  </si>
  <si>
    <t>003EU-4/2022</t>
  </si>
  <si>
    <t>Obsahová inovácia predmetu Medzinárodný marketing v kontexte akceptácie najnovších tendencií vývoja trvalo udržateľného rozvoja a spoločenskej zodpovednosti firiem, ako východísk zvyšovania ich konkurencieschopnosti v medzinárodnom podnikateľskom prostred</t>
  </si>
  <si>
    <t>doc. Ing. Otília Zorkóciová, PhD.</t>
  </si>
  <si>
    <t>035EU-4/2022</t>
  </si>
  <si>
    <t>Dosahovanie cieľov Agendy 2030 udržateľného rozvoja pod vplyvom celosvetovej pandémie COVID-19</t>
  </si>
  <si>
    <t>Ing. Petra Szaryszová, PhD.</t>
  </si>
  <si>
    <t>035SPU-4/2022</t>
  </si>
  <si>
    <t>036ŽU-4/2022</t>
  </si>
  <si>
    <t>Podpora praktickej prípravy študentov bezpečnostných vied zameraná na fyzickú ochranu objektov</t>
  </si>
  <si>
    <t>Ing. Zuzana Zvaková, PhD.</t>
  </si>
  <si>
    <t>003UMB-4/2022</t>
  </si>
  <si>
    <t>Kultúrne konflikty ako faktor polarizovania a radikalizovania modernej slovenskej spoločnosti: Kompendium učebných materiálov pre univerzitné programy historických vied, politických vied, sociológie a sociálnej antropológie</t>
  </si>
  <si>
    <t>Mgr. Miloslav Szabó, PhD.</t>
  </si>
  <si>
    <t>007VŠVU-4/2022</t>
  </si>
  <si>
    <t>Synergia analógového a digitálneho prostredia a ich vplyv v dizajnérskych procesoch</t>
  </si>
  <si>
    <t>074UK-4/2022</t>
  </si>
  <si>
    <t>Leonard Stöckel - Učiteľ Uhorska</t>
  </si>
  <si>
    <t>prof. PhDr. Michal Valčo, PhD.</t>
  </si>
  <si>
    <t>Evanjelická bohoslovecká fakulta</t>
  </si>
  <si>
    <t>001VŠVU-4/2022</t>
  </si>
  <si>
    <t>Súčasné myslenie o výstavách a kurátorstve</t>
  </si>
  <si>
    <t>Mgr. Ján Kralovič, PhD.</t>
  </si>
  <si>
    <t>004VŠVU-4/2022</t>
  </si>
  <si>
    <t>Obrazy zachytené na skle</t>
  </si>
  <si>
    <t>doc. Mgr. art. Pavol Macho</t>
  </si>
  <si>
    <t>018PU-4/2022</t>
  </si>
  <si>
    <t>Inovácia výučby humanitných odborov s dôrazom na tvorivé a zážitkové metódy.</t>
  </si>
  <si>
    <t>Mgr. Eva Kušnírová, PhD.</t>
  </si>
  <si>
    <t>034PU-4/2022</t>
  </si>
  <si>
    <t>Prezentácia sakrálneho umenia synagóg na Slovensku v kontexte interkultúrneho dialógu a rozvoja cestovného ruchu</t>
  </si>
  <si>
    <t>doc. PhDr. ThDr. Daniel Slivka, PhD.</t>
  </si>
  <si>
    <t>041UKF-4/2022</t>
  </si>
  <si>
    <t>Príprava učebných textov nosných predmetov študijného programu kulturológia</t>
  </si>
  <si>
    <t>doc. Mgr. Miroslav Ballay, PhD.</t>
  </si>
  <si>
    <t>002STU-4/2022</t>
  </si>
  <si>
    <t>Interiérová tvorba - miznúce dedičstvo a jeho digitálna obnova</t>
  </si>
  <si>
    <t>Ing. Dušan Kočlík, ArtD.</t>
  </si>
  <si>
    <t>013VŠMU-4/2022</t>
  </si>
  <si>
    <t>Problematika leadershipu v umeleckom prostredí (osobnosti manažmentu slovenských umeleckých inštitúcií)</t>
  </si>
  <si>
    <t>doc. Mgr. art. Svetlana Waradzinová</t>
  </si>
  <si>
    <t>001VŠMU-4/2022</t>
  </si>
  <si>
    <t>Inovatívne metódy a obsahy výuky celofakultného povinného  a štátnicového predmetu dejiny svetového divadla s využitím digitálnych technológií a nových médií z perspektívy transkultúrnych kontextov a výmenných procesov</t>
  </si>
  <si>
    <t>prof. PhDr. Jana Wild, PhD.</t>
  </si>
  <si>
    <t>015STU-4/2022</t>
  </si>
  <si>
    <t>Integrovanie praxe a výskumu do novej koncepcie výučby fotografie v dizajne a architektúre</t>
  </si>
  <si>
    <t>Mgr. art. Monika Stacho, ArtD.</t>
  </si>
  <si>
    <t>009VŠVU-4/2022</t>
  </si>
  <si>
    <t>Nové prístupy a koncepty módy</t>
  </si>
  <si>
    <t>Mgr. art. Barbora Peuch, ArtD.</t>
  </si>
  <si>
    <t>031STU-4/2022</t>
  </si>
  <si>
    <t>Viacdimenzionálny model - edukačno-tvorivý nástroj vo forme zmiešanej reality pre architektov a urbanistov</t>
  </si>
  <si>
    <t>Ing. arch. Vladimír Hain, PhD.</t>
  </si>
  <si>
    <t>005VŠVU-4/2022</t>
  </si>
  <si>
    <t>DvojRozmer</t>
  </si>
  <si>
    <t>Mgr. art. Robert Makar, ArtD.</t>
  </si>
  <si>
    <t>doc. RNDr. Ingrid Semanišinová, PhD.</t>
  </si>
  <si>
    <t>doc. PaedDr. Janka Medová, PhD.</t>
  </si>
  <si>
    <t>Mgr. Peter Bakalár, PhD.</t>
  </si>
  <si>
    <t>Mgr. Jaroslava Kopčáková, PhD.</t>
  </si>
  <si>
    <t>doc. Mgr. art. Alena Kručayová, PhD.</t>
  </si>
  <si>
    <t>doc. PaedDr. Mária Slavíčková, PhD.</t>
  </si>
  <si>
    <t>doc. PaedDr. Lucia Rumanová, PhD.</t>
  </si>
  <si>
    <t>Mgr. art. Martin Ševčovič, ArtD.</t>
  </si>
  <si>
    <t>Mgr. Barbora Vodičková, PhD.</t>
  </si>
  <si>
    <t>Katedra politológie</t>
  </si>
  <si>
    <t>doc. Ing. Michal Fabuš, PhD.</t>
  </si>
  <si>
    <t>Vysoká škola ekonómie a manažmentu v Bratislave</t>
  </si>
  <si>
    <t>prof. PhDr. Ľubomír Guzi, PhD.</t>
  </si>
  <si>
    <t>doc. RNDr. Eva Záhorská, PhD.</t>
  </si>
  <si>
    <t>doc. Ing. Ivana Tureková, PhD., MBA</t>
  </si>
  <si>
    <t>prof. PaedDr. Ing. Roman Hrmo, PhD., MBA, ING-PAED IGIP</t>
  </si>
  <si>
    <t>doc. PhDr. Ján Machyniak, PhD.</t>
  </si>
  <si>
    <t>Dr. h. c. mult. prof. Ing. Jozef Zajac, CSc.</t>
  </si>
  <si>
    <t>prof. Mgr. Elena Pivarčiová, PhD.</t>
  </si>
  <si>
    <t>doc. Ing. Jakub Palenčár, PhD.</t>
  </si>
  <si>
    <t>doc. Ing. Ján Dižo, PhD.</t>
  </si>
  <si>
    <t>doc. Ing. William Steingartner, PhD.</t>
  </si>
  <si>
    <t>doc. Mgr. Annamária Kónyová, PhD.</t>
  </si>
  <si>
    <t>Mgr. Kristína Liberčanová, PhD.</t>
  </si>
  <si>
    <t>JUDr. Tatiana Jamrichová, PhD.</t>
  </si>
  <si>
    <t>doc. JUDr. Ing. Matej Kačaljak, PhD.</t>
  </si>
  <si>
    <t>prof. Ing. Jaroslava Kádárová, PhD.</t>
  </si>
  <si>
    <t>doc. Ing. Ján Kollár, PhD.</t>
  </si>
  <si>
    <t>doc. Mgr. Gabriel Eštok, PhD.</t>
  </si>
  <si>
    <t>Ústav cudzích jazykov</t>
  </si>
  <si>
    <t>doc. Ing. Ildikó Pšenáková, PhD.</t>
  </si>
  <si>
    <t>prof. Ing. Ivan Špánik, PhD.</t>
  </si>
  <si>
    <t>prof. Ing. Jozef Martinka, PhD.</t>
  </si>
  <si>
    <t>Mgr. Eva Peknušiaková, PhD.</t>
  </si>
  <si>
    <t>doc. Ing. Jakub Berčík, PhD.</t>
  </si>
  <si>
    <t>Mgr. Karol Čarnogurský, PhD.</t>
  </si>
  <si>
    <t>prof. Ing. Milan Terek, PhD.</t>
  </si>
  <si>
    <t>Vysoká škola manažmentu</t>
  </si>
  <si>
    <t>Centrum jazykov</t>
  </si>
  <si>
    <t>doc. Mgr. Lucia Nováková, PhD.</t>
  </si>
  <si>
    <t>doc. Ing. Jozef Čerňan, PhD.</t>
  </si>
  <si>
    <t>ThDr. Radovan Šoltés, PhD.</t>
  </si>
  <si>
    <t>Mgr. Zuzana Heinzová, PhD.</t>
  </si>
  <si>
    <t>doc. Ing. Miroslav Kročko, PhD.</t>
  </si>
  <si>
    <t>doc. PhDr. Božena Horváthová, PhD.</t>
  </si>
  <si>
    <t>Ing. Ladislav Rolník, PhD.</t>
  </si>
  <si>
    <t>Ing. Žaneta Lacová, PhD.</t>
  </si>
  <si>
    <t>doc. Ing. Júlia Ďurčová, PhD.</t>
  </si>
  <si>
    <t>Mgr. Marcel Martončik, PhD.</t>
  </si>
  <si>
    <t>doc. PhDr. PaedDr. Martina Kosturková, PhD.</t>
  </si>
  <si>
    <t>prof. PhDr. Rastislav Nemec, PhD.</t>
  </si>
  <si>
    <t>doc. Ing. Michal Gregor, PhD.</t>
  </si>
  <si>
    <t xml:space="preserve">Fakulta elektrotechniky a informačných technológií </t>
  </si>
  <si>
    <t>doc. MVDr. František Zigo, PhD.</t>
  </si>
  <si>
    <t>doc. Mgr. Peter Mikuláš, PhD.</t>
  </si>
  <si>
    <t>prof. Ing. Ján Bajtoš, CSc., PhD.</t>
  </si>
  <si>
    <t>Mgr. Dávid Dziak, PhD.</t>
  </si>
  <si>
    <t>prof. PhDr. Nadežda Lindovská, PhD.</t>
  </si>
  <si>
    <t>Mgr. Miroslava Kovářová, ArtD.</t>
  </si>
  <si>
    <t>doc. Ing. Ján Studený, akad. arch.</t>
  </si>
  <si>
    <t>Mgr. Lukáš Makky, PhD.</t>
  </si>
  <si>
    <t>doc. René Baďura, akad. soch.</t>
  </si>
  <si>
    <t>Spolu:</t>
  </si>
  <si>
    <t>Podiel vysokej školy na pridelenej finančnej dotácii 
(%)</t>
  </si>
  <si>
    <t>Spolu riešených projektov</t>
  </si>
  <si>
    <t>Počet podaných nových žiadostí</t>
  </si>
  <si>
    <t>Z toho počet riešených nových projektov</t>
  </si>
  <si>
    <t>Počet riešených pokračujúcich projektov</t>
  </si>
  <si>
    <t>Ing. Katarína Trnková, PhD.</t>
  </si>
  <si>
    <t>Mgr. PhDr. Eva Škorvagová, PhD.</t>
  </si>
  <si>
    <t>doc. PhDr. Magdalena Kvasnicová, PhD.</t>
  </si>
  <si>
    <t xml:space="preserve">prof. Boris Kvasnica, akad. mal. </t>
  </si>
  <si>
    <t xml:space="preserve">prof. Ing. Štefan Klein, akad. soch. </t>
  </si>
  <si>
    <t>doc. Ing. Henrieta Hrablik Chovanová, PhD., ING-PAED IGIP</t>
  </si>
  <si>
    <t>Ing. Martina Gažarová, ING-PAED IGIP, PhD.</t>
  </si>
  <si>
    <t>Mgr. Viera Bartková, PhD.</t>
  </si>
  <si>
    <t>Dr. h. c. prof. Ing. Ľubomír Šooš, PhD.</t>
  </si>
  <si>
    <t>doc. Ing. Mário Drbúl, PhD.</t>
  </si>
  <si>
    <t>doc. Ing. Peter Drábik, PhD., MSc.</t>
  </si>
  <si>
    <t>prof. h. c. prof. Ing. Pavol Findura, PhD.</t>
  </si>
  <si>
    <t>PaedDr. Edita Príhodová, PhD.</t>
  </si>
  <si>
    <t>doc. PaedDr. ThDr. Monika Zaviš, PhD.</t>
  </si>
  <si>
    <t xml:space="preserve">doc. MUDr. Kvetoslava Rimárová, CSc., mim. prof. </t>
  </si>
  <si>
    <t>Transfer nových poznatkov z oblasti výrobných technológií do výučby technologicky orientovaných predmetov pre súčasné potreby slovenského priemyslu</t>
  </si>
  <si>
    <t>Podpora dvojjazyčného vzdelávania v oblasti trvalo udržateľnej výstavby a správy dopravných stavieb</t>
  </si>
  <si>
    <t>Vysokoškolská učebnica - Lúkarstvo a pasienkarstvo</t>
  </si>
  <si>
    <t>Modernizácia a nové možnosti online vzdelávania v oblasti logických systémov riadenia a vizualizácie procesov</t>
  </si>
  <si>
    <t>Implementácia a využitie multimediálnych nástrojov vo výučbe predmetu Anatómia pre študentov zdravotníckych vied</t>
  </si>
  <si>
    <t>Implementácia multimediálnych technológií vo výučbe preventívnych intervencií  v lekárskych a nelekárskych odboroch</t>
  </si>
  <si>
    <t>Implementácia súčasných vedecko-výskumných, technických a metodologických riešení v oblasti inžinierstva prostredia do edukačného procesu na vysokých školách</t>
  </si>
  <si>
    <t>Budovanie špecializovaného laboratória mechatronických systémov pre skvalitnenie výučby novoakreditovaného predmetu Mechatronické systémy</t>
  </si>
  <si>
    <t>Integrácia  detekčno-vizualizačných technológií pre inovatívne aditívne technológie ako on-line nástroj pre kreatívne a kritické myslenie</t>
  </si>
  <si>
    <t>Implementácia metód objektívneho štruktúrovaného klinického hodnotenia (OSCE) do výučby študentov zdravotníckych študijných programov</t>
  </si>
  <si>
    <t>Integrácia medziodborového výskumu do edukačného procesu reštaurovania-konzervovania</t>
  </si>
  <si>
    <t>Laboratórna podpora interdisciplinárneho a projektovo orientovaného prístupu k výučbe predmetov strojného inžinierstva</t>
  </si>
  <si>
    <t>Implementácia aditívnych technológií do výučbového procesu konštruktérskych študijných programov</t>
  </si>
  <si>
    <t>Implementácia metód návrhu generatívneho dizajnu pre inovatívne vzdelávanie v oblasti aditívnych technológií</t>
  </si>
  <si>
    <t>Požadovaná dotácia 
v kategórii BV
(€)</t>
  </si>
  <si>
    <t>Pridelená dotácia 
v kategórii BV
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</si>
</sst>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Segoe UI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4E4E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3" fontId="6" fillId="6" borderId="2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3" fontId="6" fillId="6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0" fontId="7" fillId="0" borderId="0" xfId="0" applyFont="1" applyBorder="1"/>
    <xf numFmtId="0" fontId="9" fillId="0" borderId="0" xfId="0" applyFont="1"/>
    <xf numFmtId="0" fontId="7" fillId="0" borderId="0" xfId="0" applyFont="1"/>
    <xf numFmtId="0" fontId="4" fillId="0" borderId="0" xfId="0" applyFont="1" applyAlignment="1">
      <alignment vertical="center"/>
    </xf>
    <xf numFmtId="0" fontId="8" fillId="7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10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E4E4E4"/>
      <color rgb="FFDDDDDD"/>
      <color rgb="FFDC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O656"/>
  <sheetViews>
    <sheetView tabSelected="1" zoomScaleNormal="100" workbookViewId="0">
      <pane ySplit="1" topLeftCell="A375" activePane="bottomLeft" state="frozen"/>
      <selection pane="bottomLeft" activeCell="E661" sqref="E661"/>
    </sheetView>
  </sheetViews>
  <sheetFormatPr defaultRowHeight="12.75" x14ac:dyDescent="0.2"/>
  <cols>
    <col min="1" max="2" width="11.42578125" customWidth="1"/>
    <col min="3" max="3" width="12.42578125" customWidth="1"/>
    <col min="4" max="4" width="19" customWidth="1"/>
    <col min="5" max="6" width="38.85546875" customWidth="1"/>
    <col min="7" max="7" width="18.42578125" customWidth="1"/>
    <col min="8" max="8" width="31.42578125" customWidth="1"/>
    <col min="9" max="9" width="13.7109375" bestFit="1" customWidth="1"/>
    <col min="10" max="10" width="12.42578125" customWidth="1"/>
    <col min="11" max="11" width="13.7109375" customWidth="1"/>
    <col min="12" max="12" width="15.7109375" customWidth="1"/>
    <col min="13" max="13" width="13.7109375" customWidth="1"/>
    <col min="14" max="14" width="11.42578125" bestFit="1" customWidth="1"/>
    <col min="15" max="15" width="5.5703125" customWidth="1"/>
  </cols>
  <sheetData>
    <row r="1" spans="1:15" ht="117" customHeight="1" thickBot="1" x14ac:dyDescent="0.25">
      <c r="A1" s="26" t="s">
        <v>2</v>
      </c>
      <c r="B1" s="26" t="s">
        <v>14</v>
      </c>
      <c r="C1" s="26" t="s">
        <v>6</v>
      </c>
      <c r="D1" s="26" t="s">
        <v>1</v>
      </c>
      <c r="E1" s="26" t="s">
        <v>0</v>
      </c>
      <c r="F1" s="26" t="s">
        <v>11</v>
      </c>
      <c r="G1" s="26" t="s">
        <v>5</v>
      </c>
      <c r="H1" s="26" t="s">
        <v>7</v>
      </c>
      <c r="I1" s="26" t="s">
        <v>3</v>
      </c>
      <c r="J1" s="26" t="s">
        <v>4</v>
      </c>
      <c r="K1" s="26" t="s">
        <v>1849</v>
      </c>
      <c r="L1" s="26" t="s">
        <v>10</v>
      </c>
      <c r="M1" s="26" t="s">
        <v>1883</v>
      </c>
      <c r="N1" s="26" t="s">
        <v>1884</v>
      </c>
      <c r="O1" s="25"/>
    </row>
    <row r="2" spans="1:15" ht="30.75" hidden="1" thickTop="1" x14ac:dyDescent="0.2">
      <c r="A2" s="1">
        <v>2022</v>
      </c>
      <c r="B2" s="1">
        <v>2024</v>
      </c>
      <c r="C2" s="2">
        <v>1</v>
      </c>
      <c r="D2" s="3" t="s">
        <v>1253</v>
      </c>
      <c r="E2" s="4" t="s">
        <v>1254</v>
      </c>
      <c r="F2" s="5" t="s">
        <v>1255</v>
      </c>
      <c r="G2" s="4" t="s">
        <v>396</v>
      </c>
      <c r="H2" s="4" t="s">
        <v>393</v>
      </c>
      <c r="I2" s="1">
        <v>1</v>
      </c>
      <c r="J2" s="6">
        <v>1</v>
      </c>
      <c r="K2" s="1">
        <v>100</v>
      </c>
      <c r="L2" s="1" t="s">
        <v>8</v>
      </c>
      <c r="M2" s="7">
        <v>10588.24</v>
      </c>
      <c r="N2" s="8">
        <v>7331</v>
      </c>
      <c r="O2" s="9"/>
    </row>
    <row r="3" spans="1:15" ht="30.75" hidden="1" thickTop="1" x14ac:dyDescent="0.2">
      <c r="A3" s="10">
        <v>2022</v>
      </c>
      <c r="B3" s="10">
        <v>2024</v>
      </c>
      <c r="C3" s="11">
        <v>1</v>
      </c>
      <c r="D3" s="12" t="s">
        <v>1256</v>
      </c>
      <c r="E3" s="13" t="s">
        <v>1257</v>
      </c>
      <c r="F3" s="14" t="s">
        <v>1258</v>
      </c>
      <c r="G3" s="13" t="s">
        <v>450</v>
      </c>
      <c r="H3" s="13" t="s">
        <v>409</v>
      </c>
      <c r="I3" s="10">
        <v>0.99701333333333331</v>
      </c>
      <c r="J3" s="15">
        <v>2</v>
      </c>
      <c r="K3" s="10">
        <v>100</v>
      </c>
      <c r="L3" s="10" t="s">
        <v>8</v>
      </c>
      <c r="M3" s="16">
        <v>10444.44</v>
      </c>
      <c r="N3" s="17">
        <v>7160</v>
      </c>
      <c r="O3" s="9"/>
    </row>
    <row r="4" spans="1:15" ht="75.75" hidden="1" thickTop="1" x14ac:dyDescent="0.2">
      <c r="A4" s="10">
        <v>2022</v>
      </c>
      <c r="B4" s="10">
        <v>2024</v>
      </c>
      <c r="C4" s="11">
        <v>1</v>
      </c>
      <c r="D4" s="12" t="s">
        <v>1259</v>
      </c>
      <c r="E4" s="13" t="s">
        <v>1260</v>
      </c>
      <c r="F4" s="14" t="s">
        <v>1261</v>
      </c>
      <c r="G4" s="13" t="s">
        <v>392</v>
      </c>
      <c r="H4" s="13" t="s">
        <v>393</v>
      </c>
      <c r="I4" s="10">
        <v>0.99456</v>
      </c>
      <c r="J4" s="15">
        <v>3</v>
      </c>
      <c r="K4" s="10">
        <v>80</v>
      </c>
      <c r="L4" s="10" t="s">
        <v>8</v>
      </c>
      <c r="M4" s="16">
        <v>5929.4</v>
      </c>
      <c r="N4" s="17">
        <v>4026</v>
      </c>
      <c r="O4" s="9"/>
    </row>
    <row r="5" spans="1:15" ht="75.75" hidden="1" thickTop="1" x14ac:dyDescent="0.2">
      <c r="A5" s="10">
        <v>2022</v>
      </c>
      <c r="B5" s="10">
        <v>2024</v>
      </c>
      <c r="C5" s="11">
        <v>1</v>
      </c>
      <c r="D5" s="12" t="s">
        <v>1259</v>
      </c>
      <c r="E5" s="13" t="s">
        <v>1260</v>
      </c>
      <c r="F5" s="14" t="s">
        <v>1262</v>
      </c>
      <c r="G5" s="13" t="s">
        <v>396</v>
      </c>
      <c r="H5" s="13" t="s">
        <v>413</v>
      </c>
      <c r="I5" s="10">
        <v>0.99456</v>
      </c>
      <c r="J5" s="15">
        <v>3</v>
      </c>
      <c r="K5" s="10">
        <v>20</v>
      </c>
      <c r="L5" s="10" t="s">
        <v>9</v>
      </c>
      <c r="M5" s="16">
        <v>1482.35</v>
      </c>
      <c r="N5" s="17">
        <v>1006</v>
      </c>
      <c r="O5" s="9"/>
    </row>
    <row r="6" spans="1:15" ht="75.75" hidden="1" thickTop="1" x14ac:dyDescent="0.2">
      <c r="A6" s="10">
        <v>2022</v>
      </c>
      <c r="B6" s="10">
        <v>2024</v>
      </c>
      <c r="C6" s="11">
        <v>1</v>
      </c>
      <c r="D6" s="12" t="s">
        <v>1263</v>
      </c>
      <c r="E6" s="13" t="s">
        <v>1264</v>
      </c>
      <c r="F6" s="14" t="s">
        <v>1265</v>
      </c>
      <c r="G6" s="13" t="s">
        <v>396</v>
      </c>
      <c r="H6" s="13" t="s">
        <v>439</v>
      </c>
      <c r="I6" s="10">
        <v>0.99413333333333331</v>
      </c>
      <c r="J6" s="15">
        <v>4</v>
      </c>
      <c r="K6" s="10">
        <v>60</v>
      </c>
      <c r="L6" s="10" t="s">
        <v>8</v>
      </c>
      <c r="M6" s="16">
        <v>4447.05</v>
      </c>
      <c r="N6" s="17">
        <v>2990</v>
      </c>
      <c r="O6" s="9"/>
    </row>
    <row r="7" spans="1:15" ht="75.75" hidden="1" thickTop="1" x14ac:dyDescent="0.2">
      <c r="A7" s="10">
        <v>2022</v>
      </c>
      <c r="B7" s="10">
        <v>2024</v>
      </c>
      <c r="C7" s="11">
        <v>1</v>
      </c>
      <c r="D7" s="12" t="s">
        <v>1263</v>
      </c>
      <c r="E7" s="13" t="s">
        <v>1264</v>
      </c>
      <c r="F7" s="14" t="s">
        <v>1266</v>
      </c>
      <c r="G7" s="13" t="s">
        <v>396</v>
      </c>
      <c r="H7" s="13" t="s">
        <v>409</v>
      </c>
      <c r="I7" s="10">
        <v>0.99413333333333331</v>
      </c>
      <c r="J7" s="15">
        <v>4</v>
      </c>
      <c r="K7" s="10">
        <v>40</v>
      </c>
      <c r="L7" s="10" t="s">
        <v>9</v>
      </c>
      <c r="M7" s="16">
        <v>2964.7</v>
      </c>
      <c r="N7" s="17">
        <v>1992</v>
      </c>
      <c r="O7" s="9"/>
    </row>
    <row r="8" spans="1:15" ht="30.75" hidden="1" thickTop="1" x14ac:dyDescent="0.2">
      <c r="A8" s="10">
        <v>2022</v>
      </c>
      <c r="B8" s="10">
        <v>2024</v>
      </c>
      <c r="C8" s="11">
        <v>1</v>
      </c>
      <c r="D8" s="12" t="s">
        <v>1267</v>
      </c>
      <c r="E8" s="13" t="s">
        <v>1268</v>
      </c>
      <c r="F8" s="14" t="s">
        <v>1269</v>
      </c>
      <c r="G8" s="13" t="s">
        <v>392</v>
      </c>
      <c r="H8" s="13" t="s">
        <v>393</v>
      </c>
      <c r="I8" s="10">
        <v>0.99242666666666668</v>
      </c>
      <c r="J8" s="15">
        <v>5</v>
      </c>
      <c r="K8" s="10">
        <v>100</v>
      </c>
      <c r="L8" s="10" t="s">
        <v>8</v>
      </c>
      <c r="M8" s="16">
        <v>7529.41</v>
      </c>
      <c r="N8" s="17">
        <v>5010</v>
      </c>
      <c r="O8" s="9"/>
    </row>
    <row r="9" spans="1:15" ht="45.75" hidden="1" thickTop="1" x14ac:dyDescent="0.2">
      <c r="A9" s="10">
        <v>2022</v>
      </c>
      <c r="B9" s="10">
        <v>2024</v>
      </c>
      <c r="C9" s="11">
        <v>1</v>
      </c>
      <c r="D9" s="12" t="s">
        <v>1270</v>
      </c>
      <c r="E9" s="13" t="s">
        <v>1271</v>
      </c>
      <c r="F9" s="14" t="s">
        <v>1031</v>
      </c>
      <c r="G9" s="13" t="s">
        <v>396</v>
      </c>
      <c r="H9" s="13" t="s">
        <v>393</v>
      </c>
      <c r="I9" s="10">
        <v>0.98965333333333338</v>
      </c>
      <c r="J9" s="15">
        <v>6</v>
      </c>
      <c r="K9" s="10">
        <v>100</v>
      </c>
      <c r="L9" s="10" t="s">
        <v>8</v>
      </c>
      <c r="M9" s="16">
        <v>10797.18</v>
      </c>
      <c r="N9" s="17">
        <v>7113</v>
      </c>
      <c r="O9" s="9"/>
    </row>
    <row r="10" spans="1:15" ht="60.75" hidden="1" thickTop="1" x14ac:dyDescent="0.2">
      <c r="A10" s="10">
        <v>2022</v>
      </c>
      <c r="B10" s="10">
        <v>2023</v>
      </c>
      <c r="C10" s="11">
        <v>1</v>
      </c>
      <c r="D10" s="12" t="s">
        <v>1272</v>
      </c>
      <c r="E10" s="13" t="s">
        <v>1273</v>
      </c>
      <c r="F10" s="14" t="s">
        <v>1274</v>
      </c>
      <c r="G10" s="13" t="s">
        <v>392</v>
      </c>
      <c r="H10" s="13" t="s">
        <v>430</v>
      </c>
      <c r="I10" s="10">
        <v>0.98837333333333333</v>
      </c>
      <c r="J10" s="15">
        <v>7</v>
      </c>
      <c r="K10" s="10">
        <v>100</v>
      </c>
      <c r="L10" s="10" t="s">
        <v>8</v>
      </c>
      <c r="M10" s="16">
        <v>11541.18</v>
      </c>
      <c r="N10" s="17">
        <v>7526</v>
      </c>
      <c r="O10" s="9"/>
    </row>
    <row r="11" spans="1:15" ht="60.75" hidden="1" thickTop="1" x14ac:dyDescent="0.2">
      <c r="A11" s="10">
        <v>2022</v>
      </c>
      <c r="B11" s="10">
        <v>2024</v>
      </c>
      <c r="C11" s="11">
        <v>1</v>
      </c>
      <c r="D11" s="12" t="s">
        <v>1275</v>
      </c>
      <c r="E11" s="13" t="s">
        <v>1276</v>
      </c>
      <c r="F11" s="14" t="s">
        <v>1277</v>
      </c>
      <c r="G11" s="13" t="s">
        <v>1278</v>
      </c>
      <c r="H11" s="13" t="s">
        <v>1278</v>
      </c>
      <c r="I11" s="10">
        <v>0.98730666666666667</v>
      </c>
      <c r="J11" s="15">
        <v>8</v>
      </c>
      <c r="K11" s="10">
        <v>100</v>
      </c>
      <c r="L11" s="10" t="s">
        <v>8</v>
      </c>
      <c r="M11" s="16">
        <v>6700</v>
      </c>
      <c r="N11" s="17">
        <v>0</v>
      </c>
      <c r="O11" s="9" t="s">
        <v>1252</v>
      </c>
    </row>
    <row r="12" spans="1:15" ht="30.75" hidden="1" thickTop="1" x14ac:dyDescent="0.2">
      <c r="A12" s="10">
        <v>2022</v>
      </c>
      <c r="B12" s="10">
        <v>2024</v>
      </c>
      <c r="C12" s="11">
        <v>1</v>
      </c>
      <c r="D12" s="12" t="s">
        <v>1280</v>
      </c>
      <c r="E12" s="13" t="s">
        <v>1281</v>
      </c>
      <c r="F12" s="14" t="s">
        <v>1282</v>
      </c>
      <c r="G12" s="13" t="s">
        <v>396</v>
      </c>
      <c r="H12" s="13" t="s">
        <v>397</v>
      </c>
      <c r="I12" s="10">
        <v>0.98613333333333342</v>
      </c>
      <c r="J12" s="15">
        <v>9</v>
      </c>
      <c r="K12" s="10">
        <v>100</v>
      </c>
      <c r="L12" s="10" t="s">
        <v>8</v>
      </c>
      <c r="M12" s="16">
        <v>13813.79</v>
      </c>
      <c r="N12" s="17">
        <v>8822</v>
      </c>
      <c r="O12" s="9"/>
    </row>
    <row r="13" spans="1:15" ht="60.75" hidden="1" thickTop="1" x14ac:dyDescent="0.2">
      <c r="A13" s="10">
        <v>2022</v>
      </c>
      <c r="B13" s="10">
        <v>2024</v>
      </c>
      <c r="C13" s="11">
        <v>1</v>
      </c>
      <c r="D13" s="12" t="s">
        <v>1283</v>
      </c>
      <c r="E13" s="13" t="s">
        <v>1284</v>
      </c>
      <c r="F13" s="14" t="s">
        <v>1285</v>
      </c>
      <c r="G13" s="13" t="s">
        <v>396</v>
      </c>
      <c r="H13" s="13" t="s">
        <v>439</v>
      </c>
      <c r="I13" s="10">
        <v>0.98165333333333338</v>
      </c>
      <c r="J13" s="15">
        <v>10</v>
      </c>
      <c r="K13" s="10">
        <v>100</v>
      </c>
      <c r="L13" s="10" t="s">
        <v>8</v>
      </c>
      <c r="M13" s="16">
        <v>8105.6</v>
      </c>
      <c r="N13" s="17">
        <v>5122</v>
      </c>
      <c r="O13" s="9"/>
    </row>
    <row r="14" spans="1:15" ht="60.75" hidden="1" thickTop="1" x14ac:dyDescent="0.2">
      <c r="A14" s="10">
        <v>2022</v>
      </c>
      <c r="B14" s="10">
        <v>2024</v>
      </c>
      <c r="C14" s="11">
        <v>1</v>
      </c>
      <c r="D14" s="12" t="s">
        <v>1286</v>
      </c>
      <c r="E14" s="13" t="s">
        <v>1287</v>
      </c>
      <c r="F14" s="14" t="s">
        <v>897</v>
      </c>
      <c r="G14" s="13" t="s">
        <v>418</v>
      </c>
      <c r="H14" s="13" t="s">
        <v>409</v>
      </c>
      <c r="I14" s="10">
        <v>0.97770666666666661</v>
      </c>
      <c r="J14" s="15">
        <v>11</v>
      </c>
      <c r="K14" s="10">
        <v>100</v>
      </c>
      <c r="L14" s="10" t="s">
        <v>8</v>
      </c>
      <c r="M14" s="16">
        <v>4588.24</v>
      </c>
      <c r="N14" s="17">
        <v>2868</v>
      </c>
      <c r="O14" s="9"/>
    </row>
    <row r="15" spans="1:15" ht="60.75" hidden="1" thickTop="1" x14ac:dyDescent="0.2">
      <c r="A15" s="10">
        <v>2022</v>
      </c>
      <c r="B15" s="10">
        <v>2024</v>
      </c>
      <c r="C15" s="11">
        <v>1</v>
      </c>
      <c r="D15" s="12" t="s">
        <v>1288</v>
      </c>
      <c r="E15" s="13" t="s">
        <v>1289</v>
      </c>
      <c r="F15" s="14" t="s">
        <v>1290</v>
      </c>
      <c r="G15" s="13" t="s">
        <v>396</v>
      </c>
      <c r="H15" s="13" t="s">
        <v>444</v>
      </c>
      <c r="I15" s="10">
        <v>0.97023999999999988</v>
      </c>
      <c r="J15" s="15">
        <v>12</v>
      </c>
      <c r="K15" s="10">
        <v>100</v>
      </c>
      <c r="L15" s="10" t="s">
        <v>8</v>
      </c>
      <c r="M15" s="16">
        <v>10000</v>
      </c>
      <c r="N15" s="17">
        <v>6185</v>
      </c>
      <c r="O15" s="9"/>
    </row>
    <row r="16" spans="1:15" ht="45.75" hidden="1" thickTop="1" x14ac:dyDescent="0.2">
      <c r="A16" s="10">
        <v>2022</v>
      </c>
      <c r="B16" s="10">
        <v>2024</v>
      </c>
      <c r="C16" s="11">
        <v>1</v>
      </c>
      <c r="D16" s="12" t="s">
        <v>1291</v>
      </c>
      <c r="E16" s="13" t="s">
        <v>1292</v>
      </c>
      <c r="F16" s="14" t="s">
        <v>1293</v>
      </c>
      <c r="G16" s="13" t="s">
        <v>402</v>
      </c>
      <c r="H16" s="13" t="s">
        <v>409</v>
      </c>
      <c r="I16" s="10">
        <v>0.96682666666666672</v>
      </c>
      <c r="J16" s="15">
        <v>13</v>
      </c>
      <c r="K16" s="10">
        <v>100</v>
      </c>
      <c r="L16" s="10" t="s">
        <v>8</v>
      </c>
      <c r="M16" s="16">
        <v>10700</v>
      </c>
      <c r="N16" s="17">
        <v>6545</v>
      </c>
      <c r="O16" s="9"/>
    </row>
    <row r="17" spans="1:15" ht="60.75" hidden="1" thickTop="1" x14ac:dyDescent="0.2">
      <c r="A17" s="10">
        <v>2022</v>
      </c>
      <c r="B17" s="10">
        <v>2024</v>
      </c>
      <c r="C17" s="11">
        <v>1</v>
      </c>
      <c r="D17" s="12" t="s">
        <v>1294</v>
      </c>
      <c r="E17" s="13" t="s">
        <v>1295</v>
      </c>
      <c r="F17" s="14" t="s">
        <v>1296</v>
      </c>
      <c r="G17" s="13" t="s">
        <v>412</v>
      </c>
      <c r="H17" s="13" t="s">
        <v>393</v>
      </c>
      <c r="I17" s="10">
        <v>0.96522666666666657</v>
      </c>
      <c r="J17" s="15">
        <v>14</v>
      </c>
      <c r="K17" s="10">
        <v>100</v>
      </c>
      <c r="L17" s="10" t="s">
        <v>8</v>
      </c>
      <c r="M17" s="16">
        <v>4058.82</v>
      </c>
      <c r="N17" s="17">
        <v>2455</v>
      </c>
      <c r="O17" s="9"/>
    </row>
    <row r="18" spans="1:15" ht="30.75" hidden="1" thickTop="1" x14ac:dyDescent="0.2">
      <c r="A18" s="10">
        <v>2022</v>
      </c>
      <c r="B18" s="10">
        <v>2024</v>
      </c>
      <c r="C18" s="11">
        <v>1</v>
      </c>
      <c r="D18" s="12" t="s">
        <v>1297</v>
      </c>
      <c r="E18" s="13" t="s">
        <v>1298</v>
      </c>
      <c r="F18" s="14" t="s">
        <v>1299</v>
      </c>
      <c r="G18" s="13" t="s">
        <v>396</v>
      </c>
      <c r="H18" s="13" t="s">
        <v>439</v>
      </c>
      <c r="I18" s="10">
        <v>0.9620266666666667</v>
      </c>
      <c r="J18" s="15">
        <v>15</v>
      </c>
      <c r="K18" s="10">
        <v>75</v>
      </c>
      <c r="L18" s="10" t="s">
        <v>8</v>
      </c>
      <c r="M18" s="16">
        <v>7050</v>
      </c>
      <c r="N18" s="17">
        <v>4218</v>
      </c>
      <c r="O18" s="9"/>
    </row>
    <row r="19" spans="1:15" ht="30.75" hidden="1" thickTop="1" x14ac:dyDescent="0.2">
      <c r="A19" s="10">
        <v>2022</v>
      </c>
      <c r="B19" s="10">
        <v>2024</v>
      </c>
      <c r="C19" s="11">
        <v>1</v>
      </c>
      <c r="D19" s="12" t="s">
        <v>1297</v>
      </c>
      <c r="E19" s="13" t="s">
        <v>1298</v>
      </c>
      <c r="F19" s="14" t="s">
        <v>1300</v>
      </c>
      <c r="G19" s="13" t="s">
        <v>396</v>
      </c>
      <c r="H19" s="13" t="s">
        <v>409</v>
      </c>
      <c r="I19" s="10">
        <v>0.9620266666666667</v>
      </c>
      <c r="J19" s="15">
        <v>15</v>
      </c>
      <c r="K19" s="10">
        <v>25</v>
      </c>
      <c r="L19" s="10" t="s">
        <v>9</v>
      </c>
      <c r="M19" s="16">
        <v>2350</v>
      </c>
      <c r="N19" s="17">
        <v>1406</v>
      </c>
      <c r="O19" s="9"/>
    </row>
    <row r="20" spans="1:15" ht="60.75" hidden="1" thickTop="1" x14ac:dyDescent="0.2">
      <c r="A20" s="10">
        <v>2022</v>
      </c>
      <c r="B20" s="10">
        <v>2023</v>
      </c>
      <c r="C20" s="11">
        <v>1</v>
      </c>
      <c r="D20" s="12" t="s">
        <v>1301</v>
      </c>
      <c r="E20" s="13" t="s">
        <v>1302</v>
      </c>
      <c r="F20" s="14" t="s">
        <v>1303</v>
      </c>
      <c r="G20" s="13" t="s">
        <v>1278</v>
      </c>
      <c r="H20" s="13" t="s">
        <v>1278</v>
      </c>
      <c r="I20" s="10">
        <v>0.96074666666666664</v>
      </c>
      <c r="J20" s="15">
        <v>16</v>
      </c>
      <c r="K20" s="10">
        <v>70</v>
      </c>
      <c r="L20" s="10" t="s">
        <v>8</v>
      </c>
      <c r="M20" s="16">
        <v>4236.84</v>
      </c>
      <c r="N20" s="17">
        <v>0</v>
      </c>
      <c r="O20" s="9" t="s">
        <v>1252</v>
      </c>
    </row>
    <row r="21" spans="1:15" ht="60.75" hidden="1" thickTop="1" x14ac:dyDescent="0.2">
      <c r="A21" s="10">
        <v>2022</v>
      </c>
      <c r="B21" s="10">
        <v>2023</v>
      </c>
      <c r="C21" s="11">
        <v>1</v>
      </c>
      <c r="D21" s="12" t="s">
        <v>1301</v>
      </c>
      <c r="E21" s="13" t="s">
        <v>1302</v>
      </c>
      <c r="F21" s="14" t="s">
        <v>1304</v>
      </c>
      <c r="G21" s="13" t="s">
        <v>396</v>
      </c>
      <c r="H21" s="13" t="s">
        <v>409</v>
      </c>
      <c r="I21" s="10">
        <v>0.96074666666666664</v>
      </c>
      <c r="J21" s="15">
        <v>16</v>
      </c>
      <c r="K21" s="10">
        <v>30</v>
      </c>
      <c r="L21" s="10" t="s">
        <v>9</v>
      </c>
      <c r="M21" s="16">
        <v>1815.78</v>
      </c>
      <c r="N21" s="17">
        <v>0</v>
      </c>
      <c r="O21" s="9" t="s">
        <v>1252</v>
      </c>
    </row>
    <row r="22" spans="1:15" ht="60.75" hidden="1" thickTop="1" x14ac:dyDescent="0.2">
      <c r="A22" s="10">
        <v>2022</v>
      </c>
      <c r="B22" s="10">
        <v>2024</v>
      </c>
      <c r="C22" s="11">
        <v>1</v>
      </c>
      <c r="D22" s="12" t="s">
        <v>1305</v>
      </c>
      <c r="E22" s="13" t="s">
        <v>1306</v>
      </c>
      <c r="F22" s="14" t="s">
        <v>1307</v>
      </c>
      <c r="G22" s="13" t="s">
        <v>406</v>
      </c>
      <c r="H22" s="13" t="s">
        <v>406</v>
      </c>
      <c r="I22" s="10">
        <v>0.96053333333333335</v>
      </c>
      <c r="J22" s="15">
        <v>17</v>
      </c>
      <c r="K22" s="10">
        <v>100</v>
      </c>
      <c r="L22" s="10" t="s">
        <v>8</v>
      </c>
      <c r="M22" s="16">
        <v>7744.9</v>
      </c>
      <c r="N22" s="17">
        <v>4530</v>
      </c>
      <c r="O22" s="9"/>
    </row>
    <row r="23" spans="1:15" ht="75.75" hidden="1" thickTop="1" x14ac:dyDescent="0.2">
      <c r="A23" s="10">
        <v>2022</v>
      </c>
      <c r="B23" s="10">
        <v>2024</v>
      </c>
      <c r="C23" s="11">
        <v>1</v>
      </c>
      <c r="D23" s="12" t="s">
        <v>1308</v>
      </c>
      <c r="E23" s="13" t="s">
        <v>1309</v>
      </c>
      <c r="F23" s="14" t="s">
        <v>1310</v>
      </c>
      <c r="G23" s="13" t="s">
        <v>402</v>
      </c>
      <c r="H23" s="13" t="s">
        <v>409</v>
      </c>
      <c r="I23" s="10">
        <v>0.96021333333333325</v>
      </c>
      <c r="J23" s="15">
        <v>18</v>
      </c>
      <c r="K23" s="10">
        <v>100</v>
      </c>
      <c r="L23" s="10" t="s">
        <v>8</v>
      </c>
      <c r="M23" s="16">
        <v>5529.41</v>
      </c>
      <c r="N23" s="17">
        <v>3197</v>
      </c>
      <c r="O23" s="9"/>
    </row>
    <row r="24" spans="1:15" ht="60.75" hidden="1" thickTop="1" x14ac:dyDescent="0.2">
      <c r="A24" s="10">
        <v>2022</v>
      </c>
      <c r="B24" s="10">
        <v>2024</v>
      </c>
      <c r="C24" s="11">
        <v>1</v>
      </c>
      <c r="D24" s="12" t="s">
        <v>1311</v>
      </c>
      <c r="E24" s="13" t="s">
        <v>1312</v>
      </c>
      <c r="F24" s="14" t="s">
        <v>1122</v>
      </c>
      <c r="G24" s="13" t="s">
        <v>900</v>
      </c>
      <c r="H24" s="13" t="s">
        <v>413</v>
      </c>
      <c r="I24" s="10">
        <v>0.95967999999999998</v>
      </c>
      <c r="J24" s="15">
        <v>19</v>
      </c>
      <c r="K24" s="10">
        <v>100</v>
      </c>
      <c r="L24" s="10" t="s">
        <v>8</v>
      </c>
      <c r="M24" s="16">
        <v>17400</v>
      </c>
      <c r="N24" s="17">
        <v>9942</v>
      </c>
      <c r="O24" s="9"/>
    </row>
    <row r="25" spans="1:15" ht="45.75" hidden="1" thickTop="1" x14ac:dyDescent="0.2">
      <c r="A25" s="10">
        <v>2022</v>
      </c>
      <c r="B25" s="10">
        <v>2024</v>
      </c>
      <c r="C25" s="11">
        <v>1</v>
      </c>
      <c r="D25" s="12" t="s">
        <v>1313</v>
      </c>
      <c r="E25" s="13" t="s">
        <v>1314</v>
      </c>
      <c r="F25" s="14" t="s">
        <v>1315</v>
      </c>
      <c r="G25" s="13" t="s">
        <v>396</v>
      </c>
      <c r="H25" s="13" t="s">
        <v>439</v>
      </c>
      <c r="I25" s="10">
        <v>0.95882666666666672</v>
      </c>
      <c r="J25" s="15">
        <v>20</v>
      </c>
      <c r="K25" s="10">
        <v>100</v>
      </c>
      <c r="L25" s="10" t="s">
        <v>8</v>
      </c>
      <c r="M25" s="16">
        <v>4847.0600000000004</v>
      </c>
      <c r="N25" s="17">
        <v>2737</v>
      </c>
      <c r="O25" s="9"/>
    </row>
    <row r="26" spans="1:15" ht="60.75" hidden="1" thickTop="1" x14ac:dyDescent="0.2">
      <c r="A26" s="10">
        <v>2022</v>
      </c>
      <c r="B26" s="10">
        <v>2024</v>
      </c>
      <c r="C26" s="11">
        <v>1</v>
      </c>
      <c r="D26" s="12" t="s">
        <v>1316</v>
      </c>
      <c r="E26" s="13" t="s">
        <v>1317</v>
      </c>
      <c r="F26" s="14" t="s">
        <v>1318</v>
      </c>
      <c r="G26" s="13" t="s">
        <v>1319</v>
      </c>
      <c r="H26" s="13" t="s">
        <v>1320</v>
      </c>
      <c r="I26" s="10">
        <v>0.95871999999999991</v>
      </c>
      <c r="J26" s="15">
        <v>21</v>
      </c>
      <c r="K26" s="10">
        <v>100</v>
      </c>
      <c r="L26" s="10" t="s">
        <v>8</v>
      </c>
      <c r="M26" s="16">
        <v>3780</v>
      </c>
      <c r="N26" s="17">
        <v>0</v>
      </c>
      <c r="O26" s="9" t="s">
        <v>1252</v>
      </c>
    </row>
    <row r="27" spans="1:15" ht="60.75" hidden="1" thickTop="1" x14ac:dyDescent="0.2">
      <c r="A27" s="10">
        <v>2022</v>
      </c>
      <c r="B27" s="10">
        <v>2024</v>
      </c>
      <c r="C27" s="11">
        <v>1</v>
      </c>
      <c r="D27" s="12" t="s">
        <v>1321</v>
      </c>
      <c r="E27" s="13" t="s">
        <v>1322</v>
      </c>
      <c r="F27" s="14" t="s">
        <v>1323</v>
      </c>
      <c r="G27" s="13" t="s">
        <v>396</v>
      </c>
      <c r="H27" s="13" t="s">
        <v>393</v>
      </c>
      <c r="I27" s="10">
        <v>0.95466666666666666</v>
      </c>
      <c r="J27" s="15">
        <v>22</v>
      </c>
      <c r="K27" s="10">
        <v>100</v>
      </c>
      <c r="L27" s="10" t="s">
        <v>8</v>
      </c>
      <c r="M27" s="16">
        <v>4430.59</v>
      </c>
      <c r="N27" s="17">
        <v>2442</v>
      </c>
      <c r="O27" s="9"/>
    </row>
    <row r="28" spans="1:15" ht="45.75" hidden="1" thickTop="1" x14ac:dyDescent="0.2">
      <c r="A28" s="10">
        <v>2022</v>
      </c>
      <c r="B28" s="10">
        <v>2024</v>
      </c>
      <c r="C28" s="11">
        <v>2</v>
      </c>
      <c r="D28" s="12" t="s">
        <v>1324</v>
      </c>
      <c r="E28" s="13" t="s">
        <v>1325</v>
      </c>
      <c r="F28" s="14" t="s">
        <v>929</v>
      </c>
      <c r="G28" s="13" t="s">
        <v>477</v>
      </c>
      <c r="H28" s="13" t="s">
        <v>424</v>
      </c>
      <c r="I28" s="10">
        <v>1</v>
      </c>
      <c r="J28" s="15">
        <v>1</v>
      </c>
      <c r="K28" s="10">
        <v>100</v>
      </c>
      <c r="L28" s="10" t="s">
        <v>8</v>
      </c>
      <c r="M28" s="16">
        <v>19847.060000000001</v>
      </c>
      <c r="N28" s="17">
        <v>13740</v>
      </c>
      <c r="O28" s="9"/>
    </row>
    <row r="29" spans="1:15" ht="45.75" hidden="1" thickTop="1" x14ac:dyDescent="0.2">
      <c r="A29" s="10">
        <v>2022</v>
      </c>
      <c r="B29" s="10">
        <v>2024</v>
      </c>
      <c r="C29" s="11">
        <v>2</v>
      </c>
      <c r="D29" s="12" t="s">
        <v>1326</v>
      </c>
      <c r="E29" s="13" t="s">
        <v>1327</v>
      </c>
      <c r="F29" s="14" t="s">
        <v>1862</v>
      </c>
      <c r="G29" s="13" t="s">
        <v>477</v>
      </c>
      <c r="H29" s="13" t="s">
        <v>478</v>
      </c>
      <c r="I29" s="10">
        <v>0.99349593495934962</v>
      </c>
      <c r="J29" s="15">
        <v>2</v>
      </c>
      <c r="K29" s="10">
        <v>100</v>
      </c>
      <c r="L29" s="10" t="s">
        <v>8</v>
      </c>
      <c r="M29" s="16">
        <v>26443.18</v>
      </c>
      <c r="N29" s="17">
        <v>18253</v>
      </c>
      <c r="O29" s="9"/>
    </row>
    <row r="30" spans="1:15" ht="90.75" hidden="1" thickTop="1" x14ac:dyDescent="0.2">
      <c r="A30" s="10">
        <v>2022</v>
      </c>
      <c r="B30" s="10">
        <v>2024</v>
      </c>
      <c r="C30" s="11">
        <v>2</v>
      </c>
      <c r="D30" s="12" t="s">
        <v>1328</v>
      </c>
      <c r="E30" s="13" t="s">
        <v>1329</v>
      </c>
      <c r="F30" s="14" t="s">
        <v>1120</v>
      </c>
      <c r="G30" s="13" t="s">
        <v>576</v>
      </c>
      <c r="H30" s="13" t="s">
        <v>406</v>
      </c>
      <c r="I30" s="10">
        <v>0.99298780487804861</v>
      </c>
      <c r="J30" s="15">
        <v>3</v>
      </c>
      <c r="K30" s="10">
        <v>100</v>
      </c>
      <c r="L30" s="10" t="s">
        <v>8</v>
      </c>
      <c r="M30" s="16">
        <v>24826.15</v>
      </c>
      <c r="N30" s="17">
        <v>17086</v>
      </c>
      <c r="O30" s="9"/>
    </row>
    <row r="31" spans="1:15" ht="60.75" hidden="1" thickTop="1" x14ac:dyDescent="0.2">
      <c r="A31" s="10">
        <v>2022</v>
      </c>
      <c r="B31" s="10">
        <v>2024</v>
      </c>
      <c r="C31" s="11">
        <v>2</v>
      </c>
      <c r="D31" s="12" t="s">
        <v>1330</v>
      </c>
      <c r="E31" s="13" t="s">
        <v>1331</v>
      </c>
      <c r="F31" s="14" t="s">
        <v>1332</v>
      </c>
      <c r="G31" s="13" t="s">
        <v>585</v>
      </c>
      <c r="H31" s="13" t="s">
        <v>498</v>
      </c>
      <c r="I31" s="10">
        <v>0.98973577235772348</v>
      </c>
      <c r="J31" s="15">
        <v>4</v>
      </c>
      <c r="K31" s="10">
        <v>100</v>
      </c>
      <c r="L31" s="10" t="s">
        <v>8</v>
      </c>
      <c r="M31" s="16">
        <v>24823.53</v>
      </c>
      <c r="N31" s="17">
        <v>17033</v>
      </c>
      <c r="O31" s="9"/>
    </row>
    <row r="32" spans="1:15" ht="30.75" hidden="1" thickTop="1" x14ac:dyDescent="0.2">
      <c r="A32" s="10">
        <v>2022</v>
      </c>
      <c r="B32" s="10">
        <v>2024</v>
      </c>
      <c r="C32" s="11">
        <v>2</v>
      </c>
      <c r="D32" s="12" t="s">
        <v>1333</v>
      </c>
      <c r="E32" s="13" t="s">
        <v>1334</v>
      </c>
      <c r="F32" s="14" t="s">
        <v>1335</v>
      </c>
      <c r="G32" s="13" t="s">
        <v>477</v>
      </c>
      <c r="H32" s="13" t="s">
        <v>478</v>
      </c>
      <c r="I32" s="10">
        <v>0.98800813008130073</v>
      </c>
      <c r="J32" s="15">
        <v>5</v>
      </c>
      <c r="K32" s="10">
        <v>100</v>
      </c>
      <c r="L32" s="10" t="s">
        <v>8</v>
      </c>
      <c r="M32" s="16">
        <v>19988.240000000002</v>
      </c>
      <c r="N32" s="17">
        <v>13674</v>
      </c>
      <c r="O32" s="9"/>
    </row>
    <row r="33" spans="1:15" ht="60.75" hidden="1" thickTop="1" x14ac:dyDescent="0.2">
      <c r="A33" s="10">
        <v>2022</v>
      </c>
      <c r="B33" s="10">
        <v>2024</v>
      </c>
      <c r="C33" s="11">
        <v>2</v>
      </c>
      <c r="D33" s="12" t="s">
        <v>1336</v>
      </c>
      <c r="E33" s="13" t="s">
        <v>1337</v>
      </c>
      <c r="F33" s="14" t="s">
        <v>934</v>
      </c>
      <c r="G33" s="13" t="s">
        <v>477</v>
      </c>
      <c r="H33" s="13" t="s">
        <v>406</v>
      </c>
      <c r="I33" s="10">
        <v>0.98790650406504055</v>
      </c>
      <c r="J33" s="15">
        <v>6</v>
      </c>
      <c r="K33" s="10">
        <v>100</v>
      </c>
      <c r="L33" s="10" t="s">
        <v>8</v>
      </c>
      <c r="M33" s="16">
        <v>26477.27</v>
      </c>
      <c r="N33" s="17">
        <v>18060</v>
      </c>
      <c r="O33" s="9"/>
    </row>
    <row r="34" spans="1:15" ht="75.75" hidden="1" thickTop="1" x14ac:dyDescent="0.2">
      <c r="A34" s="10">
        <v>2022</v>
      </c>
      <c r="B34" s="10">
        <v>2024</v>
      </c>
      <c r="C34" s="11">
        <v>2</v>
      </c>
      <c r="D34" s="12" t="s">
        <v>1338</v>
      </c>
      <c r="E34" s="13" t="s">
        <v>1339</v>
      </c>
      <c r="F34" s="14" t="s">
        <v>1340</v>
      </c>
      <c r="G34" s="13" t="s">
        <v>540</v>
      </c>
      <c r="H34" s="13" t="s">
        <v>397</v>
      </c>
      <c r="I34" s="10">
        <v>0.98445121951219516</v>
      </c>
      <c r="J34" s="15">
        <v>7</v>
      </c>
      <c r="K34" s="10">
        <v>100</v>
      </c>
      <c r="L34" s="10" t="s">
        <v>8</v>
      </c>
      <c r="M34" s="16">
        <v>25378.53</v>
      </c>
      <c r="N34" s="17">
        <v>17259</v>
      </c>
      <c r="O34" s="9"/>
    </row>
    <row r="35" spans="1:15" ht="45.75" hidden="1" thickTop="1" x14ac:dyDescent="0.2">
      <c r="A35" s="10">
        <v>2022</v>
      </c>
      <c r="B35" s="10">
        <v>2024</v>
      </c>
      <c r="C35" s="11">
        <v>2</v>
      </c>
      <c r="D35" s="12" t="s">
        <v>1341</v>
      </c>
      <c r="E35" s="13" t="s">
        <v>1342</v>
      </c>
      <c r="F35" s="14" t="s">
        <v>1343</v>
      </c>
      <c r="G35" s="13" t="s">
        <v>477</v>
      </c>
      <c r="H35" s="13" t="s">
        <v>424</v>
      </c>
      <c r="I35" s="10">
        <v>0.98394308943089415</v>
      </c>
      <c r="J35" s="15">
        <v>8</v>
      </c>
      <c r="K35" s="10">
        <v>100</v>
      </c>
      <c r="L35" s="10" t="s">
        <v>8</v>
      </c>
      <c r="M35" s="16">
        <v>22941.18</v>
      </c>
      <c r="N35" s="17">
        <v>15554</v>
      </c>
      <c r="O35" s="9"/>
    </row>
    <row r="36" spans="1:15" ht="60.75" hidden="1" thickTop="1" x14ac:dyDescent="0.2">
      <c r="A36" s="10">
        <v>2022</v>
      </c>
      <c r="B36" s="10">
        <v>2024</v>
      </c>
      <c r="C36" s="11">
        <v>2</v>
      </c>
      <c r="D36" s="12" t="s">
        <v>1344</v>
      </c>
      <c r="E36" s="13" t="s">
        <v>1345</v>
      </c>
      <c r="F36" s="14" t="s">
        <v>1111</v>
      </c>
      <c r="G36" s="13" t="s">
        <v>477</v>
      </c>
      <c r="H36" s="13" t="s">
        <v>424</v>
      </c>
      <c r="I36" s="10">
        <v>0.98353658536585364</v>
      </c>
      <c r="J36" s="15">
        <v>9</v>
      </c>
      <c r="K36" s="10">
        <v>100</v>
      </c>
      <c r="L36" s="10" t="s">
        <v>8</v>
      </c>
      <c r="M36" s="16">
        <v>21411.759999999998</v>
      </c>
      <c r="N36" s="17">
        <v>14473</v>
      </c>
      <c r="O36" s="9"/>
    </row>
    <row r="37" spans="1:15" ht="45.75" hidden="1" thickTop="1" x14ac:dyDescent="0.2">
      <c r="A37" s="10">
        <v>2022</v>
      </c>
      <c r="B37" s="10">
        <v>2024</v>
      </c>
      <c r="C37" s="11">
        <v>2</v>
      </c>
      <c r="D37" s="12" t="s">
        <v>1346</v>
      </c>
      <c r="E37" s="13" t="s">
        <v>1347</v>
      </c>
      <c r="F37" s="14" t="s">
        <v>981</v>
      </c>
      <c r="G37" s="13" t="s">
        <v>540</v>
      </c>
      <c r="H37" s="13" t="s">
        <v>397</v>
      </c>
      <c r="I37" s="10">
        <v>0.98353658536585364</v>
      </c>
      <c r="J37" s="15">
        <v>9</v>
      </c>
      <c r="K37" s="10">
        <v>100</v>
      </c>
      <c r="L37" s="10" t="s">
        <v>8</v>
      </c>
      <c r="M37" s="16">
        <v>26452.63</v>
      </c>
      <c r="N37" s="17">
        <v>17881</v>
      </c>
      <c r="O37" s="9"/>
    </row>
    <row r="38" spans="1:15" ht="45.75" hidden="1" thickTop="1" x14ac:dyDescent="0.2">
      <c r="A38" s="10">
        <v>2022</v>
      </c>
      <c r="B38" s="10">
        <v>2024</v>
      </c>
      <c r="C38" s="11">
        <v>2</v>
      </c>
      <c r="D38" s="12" t="s">
        <v>1348</v>
      </c>
      <c r="E38" s="13" t="s">
        <v>1349</v>
      </c>
      <c r="F38" s="14" t="s">
        <v>1069</v>
      </c>
      <c r="G38" s="13" t="s">
        <v>511</v>
      </c>
      <c r="H38" s="13" t="s">
        <v>478</v>
      </c>
      <c r="I38" s="10">
        <v>0.98333333333333328</v>
      </c>
      <c r="J38" s="15">
        <v>10</v>
      </c>
      <c r="K38" s="10">
        <v>100</v>
      </c>
      <c r="L38" s="10" t="s">
        <v>8</v>
      </c>
      <c r="M38" s="16">
        <v>6823.53</v>
      </c>
      <c r="N38" s="17">
        <v>4599</v>
      </c>
      <c r="O38" s="9"/>
    </row>
    <row r="39" spans="1:15" ht="60.75" hidden="1" thickTop="1" x14ac:dyDescent="0.2">
      <c r="A39" s="10">
        <v>2022</v>
      </c>
      <c r="B39" s="10">
        <v>2024</v>
      </c>
      <c r="C39" s="11">
        <v>2</v>
      </c>
      <c r="D39" s="12" t="s">
        <v>1350</v>
      </c>
      <c r="E39" s="13" t="s">
        <v>1351</v>
      </c>
      <c r="F39" s="14" t="s">
        <v>1060</v>
      </c>
      <c r="G39" s="13" t="s">
        <v>477</v>
      </c>
      <c r="H39" s="13" t="s">
        <v>406</v>
      </c>
      <c r="I39" s="10">
        <v>0.98119918699186981</v>
      </c>
      <c r="J39" s="15">
        <v>11</v>
      </c>
      <c r="K39" s="10">
        <v>100</v>
      </c>
      <c r="L39" s="10" t="s">
        <v>8</v>
      </c>
      <c r="M39" s="16">
        <v>16500</v>
      </c>
      <c r="N39" s="17">
        <v>11086</v>
      </c>
      <c r="O39" s="9"/>
    </row>
    <row r="40" spans="1:15" ht="60.75" hidden="1" thickTop="1" x14ac:dyDescent="0.2">
      <c r="A40" s="10">
        <v>2022</v>
      </c>
      <c r="B40" s="10">
        <v>2024</v>
      </c>
      <c r="C40" s="11">
        <v>2</v>
      </c>
      <c r="D40" s="12" t="s">
        <v>1352</v>
      </c>
      <c r="E40" s="13" t="s">
        <v>1353</v>
      </c>
      <c r="F40" s="14" t="s">
        <v>1354</v>
      </c>
      <c r="G40" s="13" t="s">
        <v>497</v>
      </c>
      <c r="H40" s="13" t="s">
        <v>498</v>
      </c>
      <c r="I40" s="10">
        <v>0.98008130081300804</v>
      </c>
      <c r="J40" s="15">
        <v>12</v>
      </c>
      <c r="K40" s="10">
        <v>100</v>
      </c>
      <c r="L40" s="10" t="s">
        <v>8</v>
      </c>
      <c r="M40" s="16">
        <v>12480</v>
      </c>
      <c r="N40" s="17">
        <v>8359</v>
      </c>
      <c r="O40" s="9"/>
    </row>
    <row r="41" spans="1:15" ht="90.75" hidden="1" thickTop="1" x14ac:dyDescent="0.2">
      <c r="A41" s="10">
        <v>2022</v>
      </c>
      <c r="B41" s="10">
        <v>2024</v>
      </c>
      <c r="C41" s="11">
        <v>2</v>
      </c>
      <c r="D41" s="12" t="s">
        <v>1355</v>
      </c>
      <c r="E41" s="13" t="s">
        <v>1356</v>
      </c>
      <c r="F41" s="14" t="s">
        <v>1357</v>
      </c>
      <c r="G41" s="13" t="s">
        <v>624</v>
      </c>
      <c r="H41" s="13" t="s">
        <v>498</v>
      </c>
      <c r="I41" s="10">
        <v>0.98008130081300804</v>
      </c>
      <c r="J41" s="15">
        <v>12</v>
      </c>
      <c r="K41" s="10">
        <v>100</v>
      </c>
      <c r="L41" s="10" t="s">
        <v>8</v>
      </c>
      <c r="M41" s="16">
        <v>4578.95</v>
      </c>
      <c r="N41" s="17">
        <v>3067</v>
      </c>
      <c r="O41" s="9"/>
    </row>
    <row r="42" spans="1:15" ht="60.75" hidden="1" thickTop="1" x14ac:dyDescent="0.2">
      <c r="A42" s="10">
        <v>2022</v>
      </c>
      <c r="B42" s="10">
        <v>2024</v>
      </c>
      <c r="C42" s="11">
        <v>2</v>
      </c>
      <c r="D42" s="12" t="s">
        <v>1358</v>
      </c>
      <c r="E42" s="13" t="s">
        <v>1359</v>
      </c>
      <c r="F42" s="14" t="s">
        <v>1360</v>
      </c>
      <c r="G42" s="13" t="s">
        <v>412</v>
      </c>
      <c r="H42" s="13" t="s">
        <v>397</v>
      </c>
      <c r="I42" s="10">
        <v>0.97987804878048779</v>
      </c>
      <c r="J42" s="15">
        <v>13</v>
      </c>
      <c r="K42" s="10">
        <v>100</v>
      </c>
      <c r="L42" s="10" t="s">
        <v>8</v>
      </c>
      <c r="M42" s="16">
        <v>16100</v>
      </c>
      <c r="N42" s="17">
        <v>10751</v>
      </c>
      <c r="O42" s="9"/>
    </row>
    <row r="43" spans="1:15" ht="45.75" hidden="1" thickTop="1" x14ac:dyDescent="0.2">
      <c r="A43" s="10">
        <v>2022</v>
      </c>
      <c r="B43" s="10">
        <v>2024</v>
      </c>
      <c r="C43" s="11">
        <v>2</v>
      </c>
      <c r="D43" s="12" t="s">
        <v>1361</v>
      </c>
      <c r="E43" s="13" t="s">
        <v>1362</v>
      </c>
      <c r="F43" s="14" t="s">
        <v>1863</v>
      </c>
      <c r="G43" s="13" t="s">
        <v>477</v>
      </c>
      <c r="H43" s="13" t="s">
        <v>424</v>
      </c>
      <c r="I43" s="10">
        <v>0.97947154471544706</v>
      </c>
      <c r="J43" s="15">
        <v>14</v>
      </c>
      <c r="K43" s="10">
        <v>100</v>
      </c>
      <c r="L43" s="10" t="s">
        <v>8</v>
      </c>
      <c r="M43" s="16">
        <v>21176.47</v>
      </c>
      <c r="N43" s="17">
        <v>14097</v>
      </c>
      <c r="O43" s="9"/>
    </row>
    <row r="44" spans="1:15" ht="45.75" hidden="1" thickTop="1" x14ac:dyDescent="0.2">
      <c r="A44" s="10">
        <v>2022</v>
      </c>
      <c r="B44" s="10">
        <v>2024</v>
      </c>
      <c r="C44" s="11">
        <v>2</v>
      </c>
      <c r="D44" s="12" t="s">
        <v>1363</v>
      </c>
      <c r="E44" s="13" t="s">
        <v>1364</v>
      </c>
      <c r="F44" s="14" t="s">
        <v>1365</v>
      </c>
      <c r="G44" s="13" t="s">
        <v>567</v>
      </c>
      <c r="H44" s="13" t="s">
        <v>406</v>
      </c>
      <c r="I44" s="10">
        <v>0.97896341463414627</v>
      </c>
      <c r="J44" s="15">
        <v>15</v>
      </c>
      <c r="K44" s="10">
        <v>100</v>
      </c>
      <c r="L44" s="10" t="s">
        <v>8</v>
      </c>
      <c r="M44" s="16">
        <v>13352.94</v>
      </c>
      <c r="N44" s="17">
        <v>8863</v>
      </c>
      <c r="O44" s="9"/>
    </row>
    <row r="45" spans="1:15" ht="30.75" hidden="1" thickTop="1" x14ac:dyDescent="0.2">
      <c r="A45" s="10">
        <v>2022</v>
      </c>
      <c r="B45" s="10">
        <v>2024</v>
      </c>
      <c r="C45" s="11">
        <v>2</v>
      </c>
      <c r="D45" s="12" t="s">
        <v>1366</v>
      </c>
      <c r="E45" s="13" t="s">
        <v>1367</v>
      </c>
      <c r="F45" s="14" t="s">
        <v>1368</v>
      </c>
      <c r="G45" s="13" t="s">
        <v>392</v>
      </c>
      <c r="H45" s="13" t="s">
        <v>430</v>
      </c>
      <c r="I45" s="10">
        <v>0.97896341463414627</v>
      </c>
      <c r="J45" s="15">
        <v>15</v>
      </c>
      <c r="K45" s="10">
        <v>100</v>
      </c>
      <c r="L45" s="10" t="s">
        <v>8</v>
      </c>
      <c r="M45" s="16">
        <v>10011.76</v>
      </c>
      <c r="N45" s="17">
        <v>6645</v>
      </c>
      <c r="O45" s="9"/>
    </row>
    <row r="46" spans="1:15" ht="90.75" hidden="1" thickTop="1" x14ac:dyDescent="0.2">
      <c r="A46" s="10">
        <v>2022</v>
      </c>
      <c r="B46" s="10">
        <v>2024</v>
      </c>
      <c r="C46" s="11">
        <v>2</v>
      </c>
      <c r="D46" s="12" t="s">
        <v>1369</v>
      </c>
      <c r="E46" s="13" t="s">
        <v>1370</v>
      </c>
      <c r="F46" s="14" t="s">
        <v>986</v>
      </c>
      <c r="G46" s="13" t="s">
        <v>477</v>
      </c>
      <c r="H46" s="13" t="s">
        <v>406</v>
      </c>
      <c r="I46" s="10">
        <v>0.97825203252032522</v>
      </c>
      <c r="J46" s="15">
        <v>16</v>
      </c>
      <c r="K46" s="10">
        <v>100</v>
      </c>
      <c r="L46" s="10" t="s">
        <v>8</v>
      </c>
      <c r="M46" s="16">
        <v>26352.94</v>
      </c>
      <c r="N46" s="17">
        <v>17436</v>
      </c>
      <c r="O46" s="9"/>
    </row>
    <row r="47" spans="1:15" ht="60.75" hidden="1" thickTop="1" x14ac:dyDescent="0.2">
      <c r="A47" s="10">
        <v>2022</v>
      </c>
      <c r="B47" s="10">
        <v>2024</v>
      </c>
      <c r="C47" s="11">
        <v>2</v>
      </c>
      <c r="D47" s="12" t="s">
        <v>1371</v>
      </c>
      <c r="E47" s="13" t="s">
        <v>1882</v>
      </c>
      <c r="F47" s="14" t="s">
        <v>1372</v>
      </c>
      <c r="G47" s="13" t="s">
        <v>427</v>
      </c>
      <c r="H47" s="13" t="s">
        <v>406</v>
      </c>
      <c r="I47" s="10">
        <v>0.9778455284552845</v>
      </c>
      <c r="J47" s="15">
        <v>17</v>
      </c>
      <c r="K47" s="10">
        <v>100</v>
      </c>
      <c r="L47" s="10" t="s">
        <v>8</v>
      </c>
      <c r="M47" s="16">
        <v>24117.65</v>
      </c>
      <c r="N47" s="17">
        <v>15908</v>
      </c>
      <c r="O47" s="9"/>
    </row>
    <row r="48" spans="1:15" ht="45.75" hidden="1" thickTop="1" x14ac:dyDescent="0.2">
      <c r="A48" s="10">
        <v>2022</v>
      </c>
      <c r="B48" s="10">
        <v>2024</v>
      </c>
      <c r="C48" s="11">
        <v>2</v>
      </c>
      <c r="D48" s="12" t="s">
        <v>1373</v>
      </c>
      <c r="E48" s="13" t="s">
        <v>1374</v>
      </c>
      <c r="F48" s="14" t="s">
        <v>1375</v>
      </c>
      <c r="G48" s="13" t="s">
        <v>515</v>
      </c>
      <c r="H48" s="13" t="s">
        <v>424</v>
      </c>
      <c r="I48" s="10">
        <v>0.97774390243902431</v>
      </c>
      <c r="J48" s="15">
        <v>18</v>
      </c>
      <c r="K48" s="10">
        <v>100</v>
      </c>
      <c r="L48" s="10" t="s">
        <v>8</v>
      </c>
      <c r="M48" s="16">
        <v>15882.35</v>
      </c>
      <c r="N48" s="17">
        <v>10444</v>
      </c>
      <c r="O48" s="9"/>
    </row>
    <row r="49" spans="1:15" ht="45.75" hidden="1" thickTop="1" x14ac:dyDescent="0.2">
      <c r="A49" s="10">
        <v>2022</v>
      </c>
      <c r="B49" s="10">
        <v>2024</v>
      </c>
      <c r="C49" s="11">
        <v>2</v>
      </c>
      <c r="D49" s="12" t="s">
        <v>1376</v>
      </c>
      <c r="E49" s="13" t="s">
        <v>1377</v>
      </c>
      <c r="F49" s="14" t="s">
        <v>1378</v>
      </c>
      <c r="G49" s="13" t="s">
        <v>412</v>
      </c>
      <c r="H49" s="13" t="s">
        <v>397</v>
      </c>
      <c r="I49" s="10">
        <v>0.97743902439024388</v>
      </c>
      <c r="J49" s="15">
        <v>19</v>
      </c>
      <c r="K49" s="10">
        <v>100</v>
      </c>
      <c r="L49" s="10" t="s">
        <v>8</v>
      </c>
      <c r="M49" s="16">
        <v>5390</v>
      </c>
      <c r="N49" s="17">
        <v>3533</v>
      </c>
      <c r="O49" s="9"/>
    </row>
    <row r="50" spans="1:15" ht="75.75" hidden="1" thickTop="1" x14ac:dyDescent="0.2">
      <c r="A50" s="10">
        <v>2022</v>
      </c>
      <c r="B50" s="10">
        <v>2024</v>
      </c>
      <c r="C50" s="11">
        <v>2</v>
      </c>
      <c r="D50" s="12" t="s">
        <v>1379</v>
      </c>
      <c r="E50" s="13" t="s">
        <v>1380</v>
      </c>
      <c r="F50" s="14" t="s">
        <v>1075</v>
      </c>
      <c r="G50" s="13" t="s">
        <v>481</v>
      </c>
      <c r="H50" s="13" t="s">
        <v>481</v>
      </c>
      <c r="I50" s="10">
        <v>0.97723577235772352</v>
      </c>
      <c r="J50" s="15">
        <v>20</v>
      </c>
      <c r="K50" s="10">
        <v>100</v>
      </c>
      <c r="L50" s="10" t="s">
        <v>8</v>
      </c>
      <c r="M50" s="16">
        <v>26000</v>
      </c>
      <c r="N50" s="17">
        <v>16990</v>
      </c>
      <c r="O50" s="9"/>
    </row>
    <row r="51" spans="1:15" ht="45.75" hidden="1" thickTop="1" x14ac:dyDescent="0.2">
      <c r="A51" s="10">
        <v>2022</v>
      </c>
      <c r="B51" s="10">
        <v>2024</v>
      </c>
      <c r="C51" s="11">
        <v>2</v>
      </c>
      <c r="D51" s="12" t="s">
        <v>1381</v>
      </c>
      <c r="E51" s="13" t="s">
        <v>1382</v>
      </c>
      <c r="F51" s="14" t="s">
        <v>1383</v>
      </c>
      <c r="G51" s="13" t="s">
        <v>392</v>
      </c>
      <c r="H51" s="13" t="s">
        <v>393</v>
      </c>
      <c r="I51" s="10">
        <v>0.97672764227642273</v>
      </c>
      <c r="J51" s="15">
        <v>21</v>
      </c>
      <c r="K51" s="10">
        <v>100</v>
      </c>
      <c r="L51" s="10" t="s">
        <v>8</v>
      </c>
      <c r="M51" s="16">
        <v>26470.59</v>
      </c>
      <c r="N51" s="17">
        <v>17244</v>
      </c>
      <c r="O51" s="9"/>
    </row>
    <row r="52" spans="1:15" ht="60.75" hidden="1" thickTop="1" x14ac:dyDescent="0.2">
      <c r="A52" s="10">
        <v>2022</v>
      </c>
      <c r="B52" s="10">
        <v>2024</v>
      </c>
      <c r="C52" s="11">
        <v>2</v>
      </c>
      <c r="D52" s="12" t="s">
        <v>1384</v>
      </c>
      <c r="E52" s="13" t="s">
        <v>1385</v>
      </c>
      <c r="F52" s="14" t="s">
        <v>1078</v>
      </c>
      <c r="G52" s="13" t="s">
        <v>529</v>
      </c>
      <c r="H52" s="13" t="s">
        <v>397</v>
      </c>
      <c r="I52" s="10">
        <v>0.97611788617886175</v>
      </c>
      <c r="J52" s="15">
        <v>22</v>
      </c>
      <c r="K52" s="10">
        <v>100</v>
      </c>
      <c r="L52" s="10" t="s">
        <v>8</v>
      </c>
      <c r="M52" s="16">
        <v>9120</v>
      </c>
      <c r="N52" s="17">
        <v>5922</v>
      </c>
      <c r="O52" s="9"/>
    </row>
    <row r="53" spans="1:15" ht="60.75" hidden="1" thickTop="1" x14ac:dyDescent="0.2">
      <c r="A53" s="10">
        <v>2022</v>
      </c>
      <c r="B53" s="10">
        <v>2024</v>
      </c>
      <c r="C53" s="11">
        <v>2</v>
      </c>
      <c r="D53" s="12" t="s">
        <v>1386</v>
      </c>
      <c r="E53" s="13" t="s">
        <v>1387</v>
      </c>
      <c r="F53" s="14" t="s">
        <v>1388</v>
      </c>
      <c r="G53" s="13" t="s">
        <v>427</v>
      </c>
      <c r="H53" s="13" t="s">
        <v>406</v>
      </c>
      <c r="I53" s="10">
        <v>0.97571138211382114</v>
      </c>
      <c r="J53" s="15">
        <v>23</v>
      </c>
      <c r="K53" s="10">
        <v>100</v>
      </c>
      <c r="L53" s="10" t="s">
        <v>8</v>
      </c>
      <c r="M53" s="16">
        <v>24200</v>
      </c>
      <c r="N53" s="17">
        <v>15665</v>
      </c>
      <c r="O53" s="9"/>
    </row>
    <row r="54" spans="1:15" ht="45.75" hidden="1" thickTop="1" x14ac:dyDescent="0.2">
      <c r="A54" s="10">
        <v>2022</v>
      </c>
      <c r="B54" s="10">
        <v>2024</v>
      </c>
      <c r="C54" s="11">
        <v>2</v>
      </c>
      <c r="D54" s="12" t="s">
        <v>1389</v>
      </c>
      <c r="E54" s="13" t="s">
        <v>1390</v>
      </c>
      <c r="F54" s="14" t="s">
        <v>1070</v>
      </c>
      <c r="G54" s="13" t="s">
        <v>511</v>
      </c>
      <c r="H54" s="13" t="s">
        <v>406</v>
      </c>
      <c r="I54" s="10">
        <v>0.97520325203252023</v>
      </c>
      <c r="J54" s="15">
        <v>24</v>
      </c>
      <c r="K54" s="10">
        <v>100</v>
      </c>
      <c r="L54" s="10" t="s">
        <v>8</v>
      </c>
      <c r="M54" s="16">
        <v>6882.35</v>
      </c>
      <c r="N54" s="17">
        <v>4441</v>
      </c>
      <c r="O54" s="9"/>
    </row>
    <row r="55" spans="1:15" ht="30.75" hidden="1" thickTop="1" x14ac:dyDescent="0.2">
      <c r="A55" s="10">
        <v>2022</v>
      </c>
      <c r="B55" s="10">
        <v>2024</v>
      </c>
      <c r="C55" s="11">
        <v>2</v>
      </c>
      <c r="D55" s="12" t="s">
        <v>1391</v>
      </c>
      <c r="E55" s="13" t="s">
        <v>1392</v>
      </c>
      <c r="F55" s="14" t="s">
        <v>1393</v>
      </c>
      <c r="G55" s="13" t="s">
        <v>858</v>
      </c>
      <c r="H55" s="13" t="s">
        <v>859</v>
      </c>
      <c r="I55" s="10">
        <v>0.97469512195121943</v>
      </c>
      <c r="J55" s="15">
        <v>25</v>
      </c>
      <c r="K55" s="10">
        <v>80</v>
      </c>
      <c r="L55" s="10" t="s">
        <v>8</v>
      </c>
      <c r="M55" s="16">
        <v>6920</v>
      </c>
      <c r="N55" s="17">
        <v>4451</v>
      </c>
      <c r="O55" s="9"/>
    </row>
    <row r="56" spans="1:15" ht="45.75" hidden="1" thickTop="1" x14ac:dyDescent="0.2">
      <c r="A56" s="10">
        <v>2022</v>
      </c>
      <c r="B56" s="10">
        <v>2024</v>
      </c>
      <c r="C56" s="11">
        <v>2</v>
      </c>
      <c r="D56" s="12" t="s">
        <v>1391</v>
      </c>
      <c r="E56" s="13" t="s">
        <v>1392</v>
      </c>
      <c r="F56" s="14" t="s">
        <v>1394</v>
      </c>
      <c r="G56" s="13" t="s">
        <v>1395</v>
      </c>
      <c r="H56" s="13" t="s">
        <v>880</v>
      </c>
      <c r="I56" s="10">
        <v>0.97469512195121943</v>
      </c>
      <c r="J56" s="15">
        <v>25</v>
      </c>
      <c r="K56" s="10">
        <v>20</v>
      </c>
      <c r="L56" s="10" t="s">
        <v>9</v>
      </c>
      <c r="M56" s="16">
        <v>1730</v>
      </c>
      <c r="N56" s="17">
        <v>1113</v>
      </c>
      <c r="O56" s="9"/>
    </row>
    <row r="57" spans="1:15" ht="60.75" hidden="1" thickTop="1" x14ac:dyDescent="0.2">
      <c r="A57" s="10">
        <v>2022</v>
      </c>
      <c r="B57" s="10">
        <v>2024</v>
      </c>
      <c r="C57" s="11">
        <v>2</v>
      </c>
      <c r="D57" s="12" t="s">
        <v>1396</v>
      </c>
      <c r="E57" s="13" t="s">
        <v>1397</v>
      </c>
      <c r="F57" s="14" t="s">
        <v>1398</v>
      </c>
      <c r="G57" s="13" t="s">
        <v>505</v>
      </c>
      <c r="H57" s="13" t="s">
        <v>406</v>
      </c>
      <c r="I57" s="10">
        <v>0.97469512195121943</v>
      </c>
      <c r="J57" s="15">
        <v>25</v>
      </c>
      <c r="K57" s="10">
        <v>100</v>
      </c>
      <c r="L57" s="10" t="s">
        <v>8</v>
      </c>
      <c r="M57" s="16">
        <v>14950</v>
      </c>
      <c r="N57" s="17">
        <v>9617</v>
      </c>
      <c r="O57" s="9"/>
    </row>
    <row r="58" spans="1:15" ht="75.75" hidden="1" thickTop="1" x14ac:dyDescent="0.2">
      <c r="A58" s="10">
        <v>2022</v>
      </c>
      <c r="B58" s="10">
        <v>2024</v>
      </c>
      <c r="C58" s="11">
        <v>2</v>
      </c>
      <c r="D58" s="12" t="s">
        <v>1399</v>
      </c>
      <c r="E58" s="13" t="s">
        <v>1400</v>
      </c>
      <c r="F58" s="14" t="s">
        <v>1401</v>
      </c>
      <c r="G58" s="13" t="s">
        <v>412</v>
      </c>
      <c r="H58" s="13" t="s">
        <v>413</v>
      </c>
      <c r="I58" s="10">
        <v>0.97428861788617882</v>
      </c>
      <c r="J58" s="15">
        <v>26</v>
      </c>
      <c r="K58" s="10">
        <v>100</v>
      </c>
      <c r="L58" s="10" t="s">
        <v>8</v>
      </c>
      <c r="M58" s="16">
        <v>4851.76</v>
      </c>
      <c r="N58" s="17">
        <v>3112</v>
      </c>
      <c r="O58" s="9"/>
    </row>
    <row r="59" spans="1:15" ht="60.75" hidden="1" thickTop="1" x14ac:dyDescent="0.2">
      <c r="A59" s="10">
        <v>2022</v>
      </c>
      <c r="B59" s="10">
        <v>2024</v>
      </c>
      <c r="C59" s="11">
        <v>2</v>
      </c>
      <c r="D59" s="12" t="s">
        <v>1402</v>
      </c>
      <c r="E59" s="13" t="s">
        <v>1403</v>
      </c>
      <c r="F59" s="14" t="s">
        <v>1404</v>
      </c>
      <c r="G59" s="13" t="s">
        <v>484</v>
      </c>
      <c r="H59" s="13" t="s">
        <v>478</v>
      </c>
      <c r="I59" s="10">
        <v>0.97398373983739839</v>
      </c>
      <c r="J59" s="15">
        <v>27</v>
      </c>
      <c r="K59" s="10">
        <v>100</v>
      </c>
      <c r="L59" s="10" t="s">
        <v>8</v>
      </c>
      <c r="M59" s="16">
        <v>26552.94</v>
      </c>
      <c r="N59" s="17">
        <v>16972</v>
      </c>
      <c r="O59" s="9"/>
    </row>
    <row r="60" spans="1:15" ht="45.75" hidden="1" thickTop="1" x14ac:dyDescent="0.2">
      <c r="A60" s="10">
        <v>2022</v>
      </c>
      <c r="B60" s="10">
        <v>2023</v>
      </c>
      <c r="C60" s="11">
        <v>2</v>
      </c>
      <c r="D60" s="12" t="s">
        <v>1405</v>
      </c>
      <c r="E60" s="13" t="s">
        <v>1406</v>
      </c>
      <c r="F60" s="14" t="s">
        <v>1407</v>
      </c>
      <c r="G60" s="13" t="s">
        <v>494</v>
      </c>
      <c r="H60" s="13" t="s">
        <v>409</v>
      </c>
      <c r="I60" s="10">
        <v>0.97367886178861784</v>
      </c>
      <c r="J60" s="15">
        <v>28</v>
      </c>
      <c r="K60" s="10">
        <v>100</v>
      </c>
      <c r="L60" s="10" t="s">
        <v>8</v>
      </c>
      <c r="M60" s="16">
        <v>20588.240000000002</v>
      </c>
      <c r="N60" s="17">
        <v>13117</v>
      </c>
      <c r="O60" s="9"/>
    </row>
    <row r="61" spans="1:15" ht="75.75" hidden="1" thickTop="1" x14ac:dyDescent="0.2">
      <c r="A61" s="10">
        <v>2022</v>
      </c>
      <c r="B61" s="10">
        <v>2024</v>
      </c>
      <c r="C61" s="11">
        <v>2</v>
      </c>
      <c r="D61" s="12" t="s">
        <v>1408</v>
      </c>
      <c r="E61" s="13" t="s">
        <v>1409</v>
      </c>
      <c r="F61" s="14" t="s">
        <v>1410</v>
      </c>
      <c r="G61" s="13" t="s">
        <v>423</v>
      </c>
      <c r="H61" s="13" t="s">
        <v>424</v>
      </c>
      <c r="I61" s="10">
        <v>0.9733739837398373</v>
      </c>
      <c r="J61" s="15">
        <v>29</v>
      </c>
      <c r="K61" s="10">
        <v>100</v>
      </c>
      <c r="L61" s="10" t="s">
        <v>8</v>
      </c>
      <c r="M61" s="16">
        <v>12777.78</v>
      </c>
      <c r="N61" s="17">
        <v>8115</v>
      </c>
      <c r="O61" s="9"/>
    </row>
    <row r="62" spans="1:15" ht="60.75" hidden="1" thickTop="1" x14ac:dyDescent="0.2">
      <c r="A62" s="10">
        <v>2022</v>
      </c>
      <c r="B62" s="10">
        <v>2024</v>
      </c>
      <c r="C62" s="11">
        <v>2</v>
      </c>
      <c r="D62" s="12" t="s">
        <v>1411</v>
      </c>
      <c r="E62" s="13" t="s">
        <v>1412</v>
      </c>
      <c r="F62" s="14" t="s">
        <v>1413</v>
      </c>
      <c r="G62" s="13" t="s">
        <v>494</v>
      </c>
      <c r="H62" s="13" t="s">
        <v>409</v>
      </c>
      <c r="I62" s="10">
        <v>0.9718495934959348</v>
      </c>
      <c r="J62" s="15">
        <v>30</v>
      </c>
      <c r="K62" s="10">
        <v>100</v>
      </c>
      <c r="L62" s="10" t="s">
        <v>8</v>
      </c>
      <c r="M62" s="16">
        <v>18352.939999999999</v>
      </c>
      <c r="N62" s="17">
        <v>11618</v>
      </c>
      <c r="O62" s="9"/>
    </row>
    <row r="63" spans="1:15" ht="60.75" hidden="1" thickTop="1" x14ac:dyDescent="0.2">
      <c r="A63" s="10">
        <v>2022</v>
      </c>
      <c r="B63" s="10">
        <v>2024</v>
      </c>
      <c r="C63" s="11">
        <v>2</v>
      </c>
      <c r="D63" s="12" t="s">
        <v>1414</v>
      </c>
      <c r="E63" s="13" t="s">
        <v>1415</v>
      </c>
      <c r="F63" s="14" t="s">
        <v>1416</v>
      </c>
      <c r="G63" s="13" t="s">
        <v>494</v>
      </c>
      <c r="H63" s="13" t="s">
        <v>409</v>
      </c>
      <c r="I63" s="10">
        <v>0.97103658536585358</v>
      </c>
      <c r="J63" s="15">
        <v>31</v>
      </c>
      <c r="K63" s="10">
        <v>80</v>
      </c>
      <c r="L63" s="10" t="s">
        <v>8</v>
      </c>
      <c r="M63" s="16">
        <v>14983.52</v>
      </c>
      <c r="N63" s="17">
        <v>9454</v>
      </c>
      <c r="O63" s="9"/>
    </row>
    <row r="64" spans="1:15" ht="60.75" hidden="1" thickTop="1" x14ac:dyDescent="0.2">
      <c r="A64" s="10">
        <v>2022</v>
      </c>
      <c r="B64" s="10">
        <v>2024</v>
      </c>
      <c r="C64" s="11">
        <v>2</v>
      </c>
      <c r="D64" s="12" t="s">
        <v>1414</v>
      </c>
      <c r="E64" s="13" t="s">
        <v>1415</v>
      </c>
      <c r="F64" s="14" t="s">
        <v>1084</v>
      </c>
      <c r="G64" s="13" t="s">
        <v>494</v>
      </c>
      <c r="H64" s="13" t="s">
        <v>403</v>
      </c>
      <c r="I64" s="10">
        <v>0.97103658536585358</v>
      </c>
      <c r="J64" s="15">
        <v>31</v>
      </c>
      <c r="K64" s="10">
        <v>20</v>
      </c>
      <c r="L64" s="10" t="s">
        <v>9</v>
      </c>
      <c r="M64" s="16">
        <v>3745.88</v>
      </c>
      <c r="N64" s="17">
        <v>2364</v>
      </c>
      <c r="O64" s="9"/>
    </row>
    <row r="65" spans="1:15" ht="90.75" hidden="1" thickTop="1" x14ac:dyDescent="0.2">
      <c r="A65" s="10">
        <v>2022</v>
      </c>
      <c r="B65" s="10">
        <v>2024</v>
      </c>
      <c r="C65" s="11">
        <v>2</v>
      </c>
      <c r="D65" s="12" t="s">
        <v>1417</v>
      </c>
      <c r="E65" s="13" t="s">
        <v>1418</v>
      </c>
      <c r="F65" s="14" t="s">
        <v>972</v>
      </c>
      <c r="G65" s="13" t="s">
        <v>477</v>
      </c>
      <c r="H65" s="13" t="s">
        <v>424</v>
      </c>
      <c r="I65" s="10">
        <v>0.97093495934959351</v>
      </c>
      <c r="J65" s="15">
        <v>32</v>
      </c>
      <c r="K65" s="10">
        <v>100</v>
      </c>
      <c r="L65" s="10" t="s">
        <v>8</v>
      </c>
      <c r="M65" s="16">
        <v>15294.12</v>
      </c>
      <c r="N65" s="17">
        <v>9619</v>
      </c>
      <c r="O65" s="9"/>
    </row>
    <row r="66" spans="1:15" ht="90.75" hidden="1" thickTop="1" x14ac:dyDescent="0.2">
      <c r="A66" s="10">
        <v>2022</v>
      </c>
      <c r="B66" s="10">
        <v>2024</v>
      </c>
      <c r="C66" s="11">
        <v>2</v>
      </c>
      <c r="D66" s="12" t="s">
        <v>1419</v>
      </c>
      <c r="E66" s="13" t="s">
        <v>1420</v>
      </c>
      <c r="F66" s="14" t="s">
        <v>1421</v>
      </c>
      <c r="G66" s="13" t="s">
        <v>427</v>
      </c>
      <c r="H66" s="13" t="s">
        <v>406</v>
      </c>
      <c r="I66" s="10">
        <v>0.97073170731707303</v>
      </c>
      <c r="J66" s="15">
        <v>33</v>
      </c>
      <c r="K66" s="10">
        <v>100</v>
      </c>
      <c r="L66" s="10" t="s">
        <v>8</v>
      </c>
      <c r="M66" s="16">
        <v>15263.16</v>
      </c>
      <c r="N66" s="17">
        <v>9568</v>
      </c>
      <c r="O66" s="9"/>
    </row>
    <row r="67" spans="1:15" ht="60.75" hidden="1" thickTop="1" x14ac:dyDescent="0.2">
      <c r="A67" s="10">
        <v>2022</v>
      </c>
      <c r="B67" s="10">
        <v>2024</v>
      </c>
      <c r="C67" s="11">
        <v>2</v>
      </c>
      <c r="D67" s="12" t="s">
        <v>1422</v>
      </c>
      <c r="E67" s="13" t="s">
        <v>1880</v>
      </c>
      <c r="F67" s="14" t="s">
        <v>1423</v>
      </c>
      <c r="G67" s="13" t="s">
        <v>477</v>
      </c>
      <c r="H67" s="13" t="s">
        <v>478</v>
      </c>
      <c r="I67" s="10">
        <v>0.97052845528455278</v>
      </c>
      <c r="J67" s="15">
        <v>34</v>
      </c>
      <c r="K67" s="10">
        <v>100</v>
      </c>
      <c r="L67" s="10" t="s">
        <v>8</v>
      </c>
      <c r="M67" s="16">
        <v>23529.41</v>
      </c>
      <c r="N67" s="17">
        <v>14703</v>
      </c>
      <c r="O67" s="9"/>
    </row>
    <row r="68" spans="1:15" ht="60.75" hidden="1" thickTop="1" x14ac:dyDescent="0.2">
      <c r="A68" s="10">
        <v>2022</v>
      </c>
      <c r="B68" s="10">
        <v>2024</v>
      </c>
      <c r="C68" s="11">
        <v>2</v>
      </c>
      <c r="D68" s="12" t="s">
        <v>1424</v>
      </c>
      <c r="E68" s="13" t="s">
        <v>1872</v>
      </c>
      <c r="F68" s="14" t="s">
        <v>1425</v>
      </c>
      <c r="G68" s="13" t="s">
        <v>484</v>
      </c>
      <c r="H68" s="13" t="s">
        <v>478</v>
      </c>
      <c r="I68" s="10">
        <v>0.9704268292682926</v>
      </c>
      <c r="J68" s="15">
        <v>35</v>
      </c>
      <c r="K68" s="10">
        <v>100</v>
      </c>
      <c r="L68" s="10" t="s">
        <v>8</v>
      </c>
      <c r="M68" s="16">
        <v>24705.88</v>
      </c>
      <c r="N68" s="17">
        <v>15387</v>
      </c>
      <c r="O68" s="9"/>
    </row>
    <row r="69" spans="1:15" ht="60.75" hidden="1" thickTop="1" x14ac:dyDescent="0.2">
      <c r="A69" s="10">
        <v>2022</v>
      </c>
      <c r="B69" s="10">
        <v>2024</v>
      </c>
      <c r="C69" s="11">
        <v>2</v>
      </c>
      <c r="D69" s="12" t="s">
        <v>1426</v>
      </c>
      <c r="E69" s="13" t="s">
        <v>1873</v>
      </c>
      <c r="F69" s="14" t="s">
        <v>1427</v>
      </c>
      <c r="G69" s="13" t="s">
        <v>672</v>
      </c>
      <c r="H69" s="13" t="s">
        <v>444</v>
      </c>
      <c r="I69" s="10">
        <v>0.96961382113821126</v>
      </c>
      <c r="J69" s="15">
        <v>36</v>
      </c>
      <c r="K69" s="10">
        <v>70</v>
      </c>
      <c r="L69" s="10" t="s">
        <v>8</v>
      </c>
      <c r="M69" s="16">
        <v>2964.7</v>
      </c>
      <c r="N69" s="17">
        <v>1841</v>
      </c>
      <c r="O69" s="9"/>
    </row>
    <row r="70" spans="1:15" ht="60.75" hidden="1" thickTop="1" x14ac:dyDescent="0.2">
      <c r="A70" s="10">
        <v>2022</v>
      </c>
      <c r="B70" s="10">
        <v>2024</v>
      </c>
      <c r="C70" s="11">
        <v>2</v>
      </c>
      <c r="D70" s="12" t="s">
        <v>1426</v>
      </c>
      <c r="E70" s="13" t="s">
        <v>1873</v>
      </c>
      <c r="F70" s="14" t="s">
        <v>1428</v>
      </c>
      <c r="G70" s="13" t="s">
        <v>1429</v>
      </c>
      <c r="H70" s="13" t="s">
        <v>430</v>
      </c>
      <c r="I70" s="10">
        <v>0.96961382113821126</v>
      </c>
      <c r="J70" s="15">
        <v>36</v>
      </c>
      <c r="K70" s="10">
        <v>30</v>
      </c>
      <c r="L70" s="10" t="s">
        <v>9</v>
      </c>
      <c r="M70" s="16">
        <v>1270.58</v>
      </c>
      <c r="N70" s="17">
        <v>788</v>
      </c>
      <c r="O70" s="9"/>
    </row>
    <row r="71" spans="1:15" ht="75.75" hidden="1" thickTop="1" x14ac:dyDescent="0.2">
      <c r="A71" s="10">
        <v>2022</v>
      </c>
      <c r="B71" s="10">
        <v>2024</v>
      </c>
      <c r="C71" s="11">
        <v>2</v>
      </c>
      <c r="D71" s="12" t="s">
        <v>1430</v>
      </c>
      <c r="E71" s="13" t="s">
        <v>1431</v>
      </c>
      <c r="F71" s="14" t="s">
        <v>1432</v>
      </c>
      <c r="G71" s="13" t="s">
        <v>780</v>
      </c>
      <c r="H71" s="13" t="s">
        <v>456</v>
      </c>
      <c r="I71" s="10">
        <v>0.96900406504065029</v>
      </c>
      <c r="J71" s="15">
        <v>37</v>
      </c>
      <c r="K71" s="10">
        <v>100</v>
      </c>
      <c r="L71" s="10" t="s">
        <v>8</v>
      </c>
      <c r="M71" s="16">
        <v>6352.94</v>
      </c>
      <c r="N71" s="17">
        <v>3931</v>
      </c>
      <c r="O71" s="9"/>
    </row>
    <row r="72" spans="1:15" ht="45.75" hidden="1" thickTop="1" x14ac:dyDescent="0.2">
      <c r="A72" s="10">
        <v>2022</v>
      </c>
      <c r="B72" s="10">
        <v>2024</v>
      </c>
      <c r="C72" s="11">
        <v>2</v>
      </c>
      <c r="D72" s="12" t="s">
        <v>1433</v>
      </c>
      <c r="E72" s="13" t="s">
        <v>1434</v>
      </c>
      <c r="F72" s="14" t="s">
        <v>1435</v>
      </c>
      <c r="G72" s="13" t="s">
        <v>477</v>
      </c>
      <c r="H72" s="13" t="s">
        <v>406</v>
      </c>
      <c r="I72" s="10">
        <v>0.96880081300813004</v>
      </c>
      <c r="J72" s="15">
        <v>38</v>
      </c>
      <c r="K72" s="10">
        <v>100</v>
      </c>
      <c r="L72" s="10" t="s">
        <v>8</v>
      </c>
      <c r="M72" s="16">
        <v>12588.24</v>
      </c>
      <c r="N72" s="17">
        <v>7763</v>
      </c>
      <c r="O72" s="9"/>
    </row>
    <row r="73" spans="1:15" ht="60.75" hidden="1" thickTop="1" x14ac:dyDescent="0.2">
      <c r="A73" s="10">
        <v>2022</v>
      </c>
      <c r="B73" s="10">
        <v>2024</v>
      </c>
      <c r="C73" s="11">
        <v>2</v>
      </c>
      <c r="D73" s="12" t="s">
        <v>1436</v>
      </c>
      <c r="E73" s="13" t="s">
        <v>1437</v>
      </c>
      <c r="F73" s="14" t="s">
        <v>1438</v>
      </c>
      <c r="G73" s="13" t="s">
        <v>1185</v>
      </c>
      <c r="H73" s="13" t="s">
        <v>397</v>
      </c>
      <c r="I73" s="10">
        <v>0.96839430894308942</v>
      </c>
      <c r="J73" s="15">
        <v>39</v>
      </c>
      <c r="K73" s="10">
        <v>100</v>
      </c>
      <c r="L73" s="10" t="s">
        <v>8</v>
      </c>
      <c r="M73" s="16">
        <v>11464.71</v>
      </c>
      <c r="N73" s="17">
        <v>7046</v>
      </c>
      <c r="O73" s="9"/>
    </row>
    <row r="74" spans="1:15" ht="75.75" hidden="1" thickTop="1" x14ac:dyDescent="0.2">
      <c r="A74" s="10">
        <v>2022</v>
      </c>
      <c r="B74" s="10">
        <v>2024</v>
      </c>
      <c r="C74" s="11">
        <v>2</v>
      </c>
      <c r="D74" s="12" t="s">
        <v>1439</v>
      </c>
      <c r="E74" s="13" t="s">
        <v>1440</v>
      </c>
      <c r="F74" s="14" t="s">
        <v>984</v>
      </c>
      <c r="G74" s="13" t="s">
        <v>427</v>
      </c>
      <c r="H74" s="13" t="s">
        <v>406</v>
      </c>
      <c r="I74" s="10">
        <v>0.96829268292682924</v>
      </c>
      <c r="J74" s="15">
        <v>40</v>
      </c>
      <c r="K74" s="10">
        <v>50</v>
      </c>
      <c r="L74" s="10" t="s">
        <v>8</v>
      </c>
      <c r="M74" s="16">
        <v>13055.55</v>
      </c>
      <c r="N74" s="17">
        <v>7997</v>
      </c>
      <c r="O74" s="9"/>
    </row>
    <row r="75" spans="1:15" ht="75.75" hidden="1" thickTop="1" x14ac:dyDescent="0.2">
      <c r="A75" s="10">
        <v>2022</v>
      </c>
      <c r="B75" s="10">
        <v>2024</v>
      </c>
      <c r="C75" s="11">
        <v>2</v>
      </c>
      <c r="D75" s="12" t="s">
        <v>1439</v>
      </c>
      <c r="E75" s="13" t="s">
        <v>1440</v>
      </c>
      <c r="F75" s="14" t="s">
        <v>1404</v>
      </c>
      <c r="G75" s="13" t="s">
        <v>484</v>
      </c>
      <c r="H75" s="13" t="s">
        <v>478</v>
      </c>
      <c r="I75" s="10">
        <v>0.96829268292682924</v>
      </c>
      <c r="J75" s="15">
        <v>40</v>
      </c>
      <c r="K75" s="10">
        <v>50</v>
      </c>
      <c r="L75" s="10" t="s">
        <v>9</v>
      </c>
      <c r="M75" s="16">
        <v>13055.55</v>
      </c>
      <c r="N75" s="17">
        <v>7997</v>
      </c>
      <c r="O75" s="9"/>
    </row>
    <row r="76" spans="1:15" ht="45.75" hidden="1" thickTop="1" x14ac:dyDescent="0.2">
      <c r="A76" s="10">
        <v>2022</v>
      </c>
      <c r="B76" s="10">
        <v>2024</v>
      </c>
      <c r="C76" s="11">
        <v>2</v>
      </c>
      <c r="D76" s="12" t="s">
        <v>1441</v>
      </c>
      <c r="E76" s="13" t="s">
        <v>1442</v>
      </c>
      <c r="F76" s="14" t="s">
        <v>1443</v>
      </c>
      <c r="G76" s="13" t="s">
        <v>477</v>
      </c>
      <c r="H76" s="13" t="s">
        <v>424</v>
      </c>
      <c r="I76" s="10">
        <v>0.96829268292682924</v>
      </c>
      <c r="J76" s="15">
        <v>40</v>
      </c>
      <c r="K76" s="10">
        <v>100</v>
      </c>
      <c r="L76" s="10" t="s">
        <v>8</v>
      </c>
      <c r="M76" s="16">
        <v>9882.35</v>
      </c>
      <c r="N76" s="17">
        <v>6054</v>
      </c>
      <c r="O76" s="9"/>
    </row>
    <row r="77" spans="1:15" ht="60.75" hidden="1" thickTop="1" x14ac:dyDescent="0.2">
      <c r="A77" s="10">
        <v>2022</v>
      </c>
      <c r="B77" s="10">
        <v>2024</v>
      </c>
      <c r="C77" s="11">
        <v>2</v>
      </c>
      <c r="D77" s="12" t="s">
        <v>1444</v>
      </c>
      <c r="E77" s="13" t="s">
        <v>1445</v>
      </c>
      <c r="F77" s="14" t="s">
        <v>1085</v>
      </c>
      <c r="G77" s="13" t="s">
        <v>518</v>
      </c>
      <c r="H77" s="13" t="s">
        <v>424</v>
      </c>
      <c r="I77" s="10">
        <v>0.96758130081300797</v>
      </c>
      <c r="J77" s="15">
        <v>41</v>
      </c>
      <c r="K77" s="10">
        <v>100</v>
      </c>
      <c r="L77" s="10" t="s">
        <v>8</v>
      </c>
      <c r="M77" s="16">
        <v>25882.35</v>
      </c>
      <c r="N77" s="17">
        <v>15803</v>
      </c>
      <c r="O77" s="9"/>
    </row>
    <row r="78" spans="1:15" ht="60.75" hidden="1" thickTop="1" x14ac:dyDescent="0.2">
      <c r="A78" s="10">
        <v>2022</v>
      </c>
      <c r="B78" s="10">
        <v>2024</v>
      </c>
      <c r="C78" s="11">
        <v>2</v>
      </c>
      <c r="D78" s="12" t="s">
        <v>1446</v>
      </c>
      <c r="E78" s="13" t="s">
        <v>1447</v>
      </c>
      <c r="F78" s="14" t="s">
        <v>1448</v>
      </c>
      <c r="G78" s="13" t="s">
        <v>560</v>
      </c>
      <c r="H78" s="13" t="s">
        <v>456</v>
      </c>
      <c r="I78" s="10">
        <v>0.9674796747967479</v>
      </c>
      <c r="J78" s="15">
        <v>42</v>
      </c>
      <c r="K78" s="10">
        <v>100</v>
      </c>
      <c r="L78" s="10" t="s">
        <v>8</v>
      </c>
      <c r="M78" s="16">
        <v>9010.99</v>
      </c>
      <c r="N78" s="17">
        <v>5483</v>
      </c>
      <c r="O78" s="9"/>
    </row>
    <row r="79" spans="1:15" ht="45.75" hidden="1" thickTop="1" x14ac:dyDescent="0.2">
      <c r="A79" s="10">
        <v>2022</v>
      </c>
      <c r="B79" s="10">
        <v>2024</v>
      </c>
      <c r="C79" s="11">
        <v>2</v>
      </c>
      <c r="D79" s="12" t="s">
        <v>1449</v>
      </c>
      <c r="E79" s="13" t="s">
        <v>1450</v>
      </c>
      <c r="F79" s="14" t="s">
        <v>1451</v>
      </c>
      <c r="G79" s="13" t="s">
        <v>412</v>
      </c>
      <c r="H79" s="13" t="s">
        <v>430</v>
      </c>
      <c r="I79" s="10">
        <v>0.96737804878048772</v>
      </c>
      <c r="J79" s="15">
        <v>43</v>
      </c>
      <c r="K79" s="10">
        <v>60</v>
      </c>
      <c r="L79" s="10" t="s">
        <v>8</v>
      </c>
      <c r="M79" s="16">
        <v>5505.88</v>
      </c>
      <c r="N79" s="17">
        <v>3340</v>
      </c>
      <c r="O79" s="9"/>
    </row>
    <row r="80" spans="1:15" ht="45.75" hidden="1" thickTop="1" x14ac:dyDescent="0.2">
      <c r="A80" s="10">
        <v>2022</v>
      </c>
      <c r="B80" s="10">
        <v>2024</v>
      </c>
      <c r="C80" s="11">
        <v>2</v>
      </c>
      <c r="D80" s="12" t="s">
        <v>1449</v>
      </c>
      <c r="E80" s="13" t="s">
        <v>1450</v>
      </c>
      <c r="F80" s="14" t="s">
        <v>1005</v>
      </c>
      <c r="G80" s="13" t="s">
        <v>624</v>
      </c>
      <c r="H80" s="13" t="s">
        <v>498</v>
      </c>
      <c r="I80" s="10">
        <v>0.96737804878048772</v>
      </c>
      <c r="J80" s="15">
        <v>43</v>
      </c>
      <c r="K80" s="10">
        <v>20</v>
      </c>
      <c r="L80" s="10" t="s">
        <v>9</v>
      </c>
      <c r="M80" s="16">
        <v>1835.29</v>
      </c>
      <c r="N80" s="17">
        <v>1113</v>
      </c>
      <c r="O80" s="9"/>
    </row>
    <row r="81" spans="1:15" ht="45.75" hidden="1" thickTop="1" x14ac:dyDescent="0.2">
      <c r="A81" s="10">
        <v>2022</v>
      </c>
      <c r="B81" s="10">
        <v>2024</v>
      </c>
      <c r="C81" s="11">
        <v>2</v>
      </c>
      <c r="D81" s="12" t="s">
        <v>1449</v>
      </c>
      <c r="E81" s="13" t="s">
        <v>1450</v>
      </c>
      <c r="F81" s="14" t="s">
        <v>1452</v>
      </c>
      <c r="G81" s="13" t="s">
        <v>1278</v>
      </c>
      <c r="H81" s="13" t="s">
        <v>1278</v>
      </c>
      <c r="I81" s="10">
        <v>0.96737804878048772</v>
      </c>
      <c r="J81" s="15">
        <v>43</v>
      </c>
      <c r="K81" s="10">
        <v>20</v>
      </c>
      <c r="L81" s="10" t="s">
        <v>9</v>
      </c>
      <c r="M81" s="16">
        <v>1835.29</v>
      </c>
      <c r="N81" s="17">
        <v>0</v>
      </c>
      <c r="O81" s="9" t="s">
        <v>1252</v>
      </c>
    </row>
    <row r="82" spans="1:15" ht="75.75" hidden="1" thickTop="1" x14ac:dyDescent="0.2">
      <c r="A82" s="10">
        <v>2022</v>
      </c>
      <c r="B82" s="10">
        <v>2024</v>
      </c>
      <c r="C82" s="11">
        <v>2</v>
      </c>
      <c r="D82" s="12" t="s">
        <v>1453</v>
      </c>
      <c r="E82" s="13" t="s">
        <v>1454</v>
      </c>
      <c r="F82" s="14" t="s">
        <v>1455</v>
      </c>
      <c r="G82" s="13" t="s">
        <v>481</v>
      </c>
      <c r="H82" s="13" t="s">
        <v>481</v>
      </c>
      <c r="I82" s="10">
        <v>0.96737804878048772</v>
      </c>
      <c r="J82" s="15">
        <v>43</v>
      </c>
      <c r="K82" s="10">
        <v>100</v>
      </c>
      <c r="L82" s="10" t="s">
        <v>8</v>
      </c>
      <c r="M82" s="16">
        <v>14117.65</v>
      </c>
      <c r="N82" s="17">
        <v>8562</v>
      </c>
      <c r="O82" s="9"/>
    </row>
    <row r="83" spans="1:15" ht="90.75" hidden="1" thickTop="1" x14ac:dyDescent="0.2">
      <c r="A83" s="10">
        <v>2022</v>
      </c>
      <c r="B83" s="10">
        <v>2024</v>
      </c>
      <c r="C83" s="11">
        <v>2</v>
      </c>
      <c r="D83" s="12" t="s">
        <v>1456</v>
      </c>
      <c r="E83" s="13" t="s">
        <v>1457</v>
      </c>
      <c r="F83" s="14" t="s">
        <v>1458</v>
      </c>
      <c r="G83" s="13" t="s">
        <v>477</v>
      </c>
      <c r="H83" s="13" t="s">
        <v>406</v>
      </c>
      <c r="I83" s="10">
        <v>0.96585365853658534</v>
      </c>
      <c r="J83" s="15">
        <v>44</v>
      </c>
      <c r="K83" s="10">
        <v>100</v>
      </c>
      <c r="L83" s="10" t="s">
        <v>8</v>
      </c>
      <c r="M83" s="16">
        <v>19885.060000000001</v>
      </c>
      <c r="N83" s="17">
        <v>12019</v>
      </c>
      <c r="O83" s="9"/>
    </row>
    <row r="84" spans="1:15" ht="45.75" hidden="1" thickTop="1" x14ac:dyDescent="0.2">
      <c r="A84" s="10">
        <v>2022</v>
      </c>
      <c r="B84" s="10">
        <v>2024</v>
      </c>
      <c r="C84" s="11">
        <v>2</v>
      </c>
      <c r="D84" s="12" t="s">
        <v>1459</v>
      </c>
      <c r="E84" s="13" t="s">
        <v>1460</v>
      </c>
      <c r="F84" s="14" t="s">
        <v>1461</v>
      </c>
      <c r="G84" s="13" t="s">
        <v>423</v>
      </c>
      <c r="H84" s="13" t="s">
        <v>424</v>
      </c>
      <c r="I84" s="10">
        <v>0.96585365853658534</v>
      </c>
      <c r="J84" s="15">
        <v>44</v>
      </c>
      <c r="K84" s="10">
        <v>100</v>
      </c>
      <c r="L84" s="10" t="s">
        <v>8</v>
      </c>
      <c r="M84" s="16">
        <v>9684.2099999999991</v>
      </c>
      <c r="N84" s="17">
        <v>5854</v>
      </c>
      <c r="O84" s="9"/>
    </row>
    <row r="85" spans="1:15" ht="45.75" hidden="1" thickTop="1" x14ac:dyDescent="0.2">
      <c r="A85" s="10">
        <v>2022</v>
      </c>
      <c r="B85" s="10">
        <v>2024</v>
      </c>
      <c r="C85" s="11">
        <v>2</v>
      </c>
      <c r="D85" s="12" t="s">
        <v>1462</v>
      </c>
      <c r="E85" s="13" t="s">
        <v>1463</v>
      </c>
      <c r="F85" s="14" t="s">
        <v>1464</v>
      </c>
      <c r="G85" s="13" t="s">
        <v>477</v>
      </c>
      <c r="H85" s="13" t="s">
        <v>478</v>
      </c>
      <c r="I85" s="10">
        <v>0.96575203252032515</v>
      </c>
      <c r="J85" s="15">
        <v>45</v>
      </c>
      <c r="K85" s="10">
        <v>100</v>
      </c>
      <c r="L85" s="10" t="s">
        <v>8</v>
      </c>
      <c r="M85" s="16">
        <v>12941.18</v>
      </c>
      <c r="N85" s="17">
        <v>7795</v>
      </c>
      <c r="O85" s="9"/>
    </row>
    <row r="86" spans="1:15" ht="75.75" hidden="1" thickTop="1" x14ac:dyDescent="0.2">
      <c r="A86" s="10">
        <v>2022</v>
      </c>
      <c r="B86" s="10">
        <v>2024</v>
      </c>
      <c r="C86" s="11">
        <v>2</v>
      </c>
      <c r="D86" s="12" t="s">
        <v>1465</v>
      </c>
      <c r="E86" s="13" t="s">
        <v>1466</v>
      </c>
      <c r="F86" s="14" t="s">
        <v>1467</v>
      </c>
      <c r="G86" s="13" t="s">
        <v>481</v>
      </c>
      <c r="H86" s="13" t="s">
        <v>481</v>
      </c>
      <c r="I86" s="10">
        <v>0.96463414634146338</v>
      </c>
      <c r="J86" s="15">
        <v>46</v>
      </c>
      <c r="K86" s="10">
        <v>100</v>
      </c>
      <c r="L86" s="10" t="s">
        <v>8</v>
      </c>
      <c r="M86" s="16">
        <v>8000</v>
      </c>
      <c r="N86" s="17">
        <v>4803</v>
      </c>
      <c r="O86" s="9"/>
    </row>
    <row r="87" spans="1:15" ht="45.75" hidden="1" thickTop="1" x14ac:dyDescent="0.2">
      <c r="A87" s="10">
        <v>2022</v>
      </c>
      <c r="B87" s="10">
        <v>2024</v>
      </c>
      <c r="C87" s="11">
        <v>2</v>
      </c>
      <c r="D87" s="12" t="s">
        <v>1468</v>
      </c>
      <c r="E87" s="13" t="s">
        <v>1469</v>
      </c>
      <c r="F87" s="14" t="s">
        <v>1470</v>
      </c>
      <c r="G87" s="13" t="s">
        <v>412</v>
      </c>
      <c r="H87" s="13" t="s">
        <v>413</v>
      </c>
      <c r="I87" s="10">
        <v>0.96463414634146338</v>
      </c>
      <c r="J87" s="15">
        <v>46</v>
      </c>
      <c r="K87" s="10">
        <v>100</v>
      </c>
      <c r="L87" s="10" t="s">
        <v>8</v>
      </c>
      <c r="M87" s="16">
        <v>12738.82</v>
      </c>
      <c r="N87" s="17">
        <v>7647</v>
      </c>
      <c r="O87" s="9"/>
    </row>
    <row r="88" spans="1:15" ht="60.75" hidden="1" thickTop="1" x14ac:dyDescent="0.2">
      <c r="A88" s="10">
        <v>2022</v>
      </c>
      <c r="B88" s="10">
        <v>2023</v>
      </c>
      <c r="C88" s="11">
        <v>2</v>
      </c>
      <c r="D88" s="12" t="s">
        <v>1471</v>
      </c>
      <c r="E88" s="13" t="s">
        <v>1472</v>
      </c>
      <c r="F88" s="14" t="s">
        <v>1473</v>
      </c>
      <c r="G88" s="13" t="s">
        <v>823</v>
      </c>
      <c r="H88" s="13" t="s">
        <v>434</v>
      </c>
      <c r="I88" s="10">
        <v>0.96432926829268284</v>
      </c>
      <c r="J88" s="15">
        <v>47</v>
      </c>
      <c r="K88" s="10">
        <v>100</v>
      </c>
      <c r="L88" s="10" t="s">
        <v>8</v>
      </c>
      <c r="M88" s="16">
        <v>3400</v>
      </c>
      <c r="N88" s="17">
        <v>2035</v>
      </c>
      <c r="O88" s="9"/>
    </row>
    <row r="89" spans="1:15" ht="105.75" hidden="1" thickTop="1" x14ac:dyDescent="0.2">
      <c r="A89" s="10">
        <v>2022</v>
      </c>
      <c r="B89" s="10">
        <v>2024</v>
      </c>
      <c r="C89" s="11">
        <v>2</v>
      </c>
      <c r="D89" s="12" t="s">
        <v>1474</v>
      </c>
      <c r="E89" s="13" t="s">
        <v>1475</v>
      </c>
      <c r="F89" s="14" t="s">
        <v>1476</v>
      </c>
      <c r="G89" s="13" t="s">
        <v>478</v>
      </c>
      <c r="H89" s="13" t="s">
        <v>478</v>
      </c>
      <c r="I89" s="10">
        <v>0.96422764227642266</v>
      </c>
      <c r="J89" s="15">
        <v>48</v>
      </c>
      <c r="K89" s="10">
        <v>100</v>
      </c>
      <c r="L89" s="10" t="s">
        <v>8</v>
      </c>
      <c r="M89" s="16">
        <v>14950</v>
      </c>
      <c r="N89" s="17">
        <v>8914</v>
      </c>
      <c r="O89" s="9"/>
    </row>
    <row r="90" spans="1:15" ht="60.75" hidden="1" thickTop="1" x14ac:dyDescent="0.2">
      <c r="A90" s="10">
        <v>2022</v>
      </c>
      <c r="B90" s="10">
        <v>2024</v>
      </c>
      <c r="C90" s="11">
        <v>2</v>
      </c>
      <c r="D90" s="12" t="s">
        <v>1477</v>
      </c>
      <c r="E90" s="13" t="s">
        <v>1478</v>
      </c>
      <c r="F90" s="14" t="s">
        <v>1479</v>
      </c>
      <c r="G90" s="13" t="s">
        <v>511</v>
      </c>
      <c r="H90" s="13" t="s">
        <v>406</v>
      </c>
      <c r="I90" s="10">
        <v>0.96392276422764211</v>
      </c>
      <c r="J90" s="15">
        <v>49</v>
      </c>
      <c r="K90" s="10">
        <v>100</v>
      </c>
      <c r="L90" s="10" t="s">
        <v>8</v>
      </c>
      <c r="M90" s="16">
        <v>12823.53</v>
      </c>
      <c r="N90" s="17">
        <v>7619</v>
      </c>
      <c r="O90" s="9"/>
    </row>
    <row r="91" spans="1:15" ht="45.75" hidden="1" thickTop="1" x14ac:dyDescent="0.2">
      <c r="A91" s="10">
        <v>2022</v>
      </c>
      <c r="B91" s="10">
        <v>2024</v>
      </c>
      <c r="C91" s="11">
        <v>2</v>
      </c>
      <c r="D91" s="12" t="s">
        <v>1480</v>
      </c>
      <c r="E91" s="13" t="s">
        <v>1481</v>
      </c>
      <c r="F91" s="14" t="s">
        <v>1482</v>
      </c>
      <c r="G91" s="13" t="s">
        <v>412</v>
      </c>
      <c r="H91" s="13" t="s">
        <v>430</v>
      </c>
      <c r="I91" s="10">
        <v>0.96351626016260161</v>
      </c>
      <c r="J91" s="15">
        <v>50</v>
      </c>
      <c r="K91" s="10">
        <v>100</v>
      </c>
      <c r="L91" s="10" t="s">
        <v>8</v>
      </c>
      <c r="M91" s="16">
        <v>4941</v>
      </c>
      <c r="N91" s="17">
        <v>2926</v>
      </c>
      <c r="O91" s="9"/>
    </row>
    <row r="92" spans="1:15" ht="75.75" hidden="1" thickTop="1" x14ac:dyDescent="0.2">
      <c r="A92" s="10">
        <v>2022</v>
      </c>
      <c r="B92" s="10">
        <v>2024</v>
      </c>
      <c r="C92" s="11">
        <v>2</v>
      </c>
      <c r="D92" s="12" t="s">
        <v>1483</v>
      </c>
      <c r="E92" s="13" t="s">
        <v>1484</v>
      </c>
      <c r="F92" s="14" t="s">
        <v>1485</v>
      </c>
      <c r="G92" s="13" t="s">
        <v>477</v>
      </c>
      <c r="H92" s="13" t="s">
        <v>406</v>
      </c>
      <c r="I92" s="10">
        <v>0.96321138211382107</v>
      </c>
      <c r="J92" s="15">
        <v>51</v>
      </c>
      <c r="K92" s="10">
        <v>100</v>
      </c>
      <c r="L92" s="10" t="s">
        <v>8</v>
      </c>
      <c r="M92" s="16">
        <v>25820</v>
      </c>
      <c r="N92" s="17">
        <v>15237</v>
      </c>
      <c r="O92" s="9"/>
    </row>
    <row r="93" spans="1:15" ht="60.75" hidden="1" thickTop="1" x14ac:dyDescent="0.2">
      <c r="A93" s="10">
        <v>2022</v>
      </c>
      <c r="B93" s="10">
        <v>2024</v>
      </c>
      <c r="C93" s="11">
        <v>2</v>
      </c>
      <c r="D93" s="12" t="s">
        <v>1486</v>
      </c>
      <c r="E93" s="13" t="s">
        <v>1487</v>
      </c>
      <c r="F93" s="14" t="s">
        <v>1488</v>
      </c>
      <c r="G93" s="13" t="s">
        <v>494</v>
      </c>
      <c r="H93" s="13" t="s">
        <v>409</v>
      </c>
      <c r="I93" s="10">
        <v>0.96321138211382107</v>
      </c>
      <c r="J93" s="15">
        <v>51</v>
      </c>
      <c r="K93" s="10">
        <v>100</v>
      </c>
      <c r="L93" s="10" t="s">
        <v>8</v>
      </c>
      <c r="M93" s="16">
        <v>20600</v>
      </c>
      <c r="N93" s="17">
        <v>12156</v>
      </c>
      <c r="O93" s="9"/>
    </row>
    <row r="94" spans="1:15" ht="60.75" hidden="1" thickTop="1" x14ac:dyDescent="0.2">
      <c r="A94" s="10">
        <v>2022</v>
      </c>
      <c r="B94" s="10">
        <v>2023</v>
      </c>
      <c r="C94" s="11">
        <v>2</v>
      </c>
      <c r="D94" s="12" t="s">
        <v>1489</v>
      </c>
      <c r="E94" s="13" t="s">
        <v>1490</v>
      </c>
      <c r="F94" s="14" t="s">
        <v>1491</v>
      </c>
      <c r="G94" s="13" t="s">
        <v>513</v>
      </c>
      <c r="H94" s="13" t="s">
        <v>478</v>
      </c>
      <c r="I94" s="10">
        <v>0.96270325203252027</v>
      </c>
      <c r="J94" s="15">
        <v>52</v>
      </c>
      <c r="K94" s="10">
        <v>100</v>
      </c>
      <c r="L94" s="10" t="s">
        <v>8</v>
      </c>
      <c r="M94" s="16">
        <v>16470.59</v>
      </c>
      <c r="N94" s="17">
        <v>9686</v>
      </c>
      <c r="O94" s="9"/>
    </row>
    <row r="95" spans="1:15" ht="75.75" hidden="1" thickTop="1" x14ac:dyDescent="0.2">
      <c r="A95" s="10">
        <v>2022</v>
      </c>
      <c r="B95" s="10">
        <v>2024</v>
      </c>
      <c r="C95" s="11">
        <v>2</v>
      </c>
      <c r="D95" s="12" t="s">
        <v>1492</v>
      </c>
      <c r="E95" s="13" t="s">
        <v>1493</v>
      </c>
      <c r="F95" s="14" t="s">
        <v>1494</v>
      </c>
      <c r="G95" s="13" t="s">
        <v>430</v>
      </c>
      <c r="H95" s="13" t="s">
        <v>430</v>
      </c>
      <c r="I95" s="10">
        <v>0.96168699186991857</v>
      </c>
      <c r="J95" s="15">
        <v>53</v>
      </c>
      <c r="K95" s="10">
        <v>100</v>
      </c>
      <c r="L95" s="10" t="s">
        <v>8</v>
      </c>
      <c r="M95" s="16">
        <v>16547.060000000001</v>
      </c>
      <c r="N95" s="17">
        <v>9697</v>
      </c>
      <c r="O95" s="9"/>
    </row>
    <row r="96" spans="1:15" ht="60.75" hidden="1" thickTop="1" x14ac:dyDescent="0.2">
      <c r="A96" s="10">
        <v>2022</v>
      </c>
      <c r="B96" s="10">
        <v>2024</v>
      </c>
      <c r="C96" s="11">
        <v>2</v>
      </c>
      <c r="D96" s="12" t="s">
        <v>1495</v>
      </c>
      <c r="E96" s="13" t="s">
        <v>1496</v>
      </c>
      <c r="F96" s="14" t="s">
        <v>1497</v>
      </c>
      <c r="G96" s="13" t="s">
        <v>642</v>
      </c>
      <c r="H96" s="13" t="s">
        <v>409</v>
      </c>
      <c r="I96" s="10">
        <v>0.9615853658536585</v>
      </c>
      <c r="J96" s="15">
        <v>54</v>
      </c>
      <c r="K96" s="10">
        <v>100</v>
      </c>
      <c r="L96" s="10" t="s">
        <v>8</v>
      </c>
      <c r="M96" s="16">
        <v>6333.33</v>
      </c>
      <c r="N96" s="17">
        <v>3699</v>
      </c>
      <c r="O96" s="9"/>
    </row>
    <row r="97" spans="1:15" ht="75.75" hidden="1" thickTop="1" x14ac:dyDescent="0.2">
      <c r="A97" s="10">
        <v>2022</v>
      </c>
      <c r="B97" s="10">
        <v>2024</v>
      </c>
      <c r="C97" s="11">
        <v>2</v>
      </c>
      <c r="D97" s="12" t="s">
        <v>1498</v>
      </c>
      <c r="E97" s="13" t="s">
        <v>1499</v>
      </c>
      <c r="F97" s="14" t="s">
        <v>1500</v>
      </c>
      <c r="G97" s="13" t="s">
        <v>412</v>
      </c>
      <c r="H97" s="13" t="s">
        <v>413</v>
      </c>
      <c r="I97" s="10">
        <v>0.96077235772357727</v>
      </c>
      <c r="J97" s="15">
        <v>55</v>
      </c>
      <c r="K97" s="10">
        <v>100</v>
      </c>
      <c r="L97" s="10" t="s">
        <v>8</v>
      </c>
      <c r="M97" s="16">
        <v>12117.65</v>
      </c>
      <c r="N97" s="17">
        <v>7051</v>
      </c>
      <c r="O97" s="9"/>
    </row>
    <row r="98" spans="1:15" ht="45.75" hidden="1" thickTop="1" x14ac:dyDescent="0.2">
      <c r="A98" s="10">
        <v>2022</v>
      </c>
      <c r="B98" s="10">
        <v>2024</v>
      </c>
      <c r="C98" s="11">
        <v>2</v>
      </c>
      <c r="D98" s="12" t="s">
        <v>1501</v>
      </c>
      <c r="E98" s="13" t="s">
        <v>1502</v>
      </c>
      <c r="F98" s="14" t="s">
        <v>1503</v>
      </c>
      <c r="G98" s="13" t="s">
        <v>396</v>
      </c>
      <c r="H98" s="13" t="s">
        <v>409</v>
      </c>
      <c r="I98" s="10">
        <v>0.96077235772357727</v>
      </c>
      <c r="J98" s="15">
        <v>55</v>
      </c>
      <c r="K98" s="10">
        <v>80</v>
      </c>
      <c r="L98" s="10" t="s">
        <v>8</v>
      </c>
      <c r="M98" s="16">
        <v>5866.66</v>
      </c>
      <c r="N98" s="17">
        <v>3414</v>
      </c>
      <c r="O98" s="9"/>
    </row>
    <row r="99" spans="1:15" ht="45.75" hidden="1" thickTop="1" x14ac:dyDescent="0.2">
      <c r="A99" s="10">
        <v>2022</v>
      </c>
      <c r="B99" s="10">
        <v>2024</v>
      </c>
      <c r="C99" s="11">
        <v>2</v>
      </c>
      <c r="D99" s="12" t="s">
        <v>1501</v>
      </c>
      <c r="E99" s="13" t="s">
        <v>1502</v>
      </c>
      <c r="F99" s="14" t="s">
        <v>1504</v>
      </c>
      <c r="G99" s="13" t="s">
        <v>724</v>
      </c>
      <c r="H99" s="13" t="s">
        <v>612</v>
      </c>
      <c r="I99" s="10">
        <v>0.96077235772357727</v>
      </c>
      <c r="J99" s="15">
        <v>55</v>
      </c>
      <c r="K99" s="10">
        <v>20</v>
      </c>
      <c r="L99" s="10" t="s">
        <v>9</v>
      </c>
      <c r="M99" s="16">
        <v>1466.66</v>
      </c>
      <c r="N99" s="17">
        <v>854</v>
      </c>
      <c r="O99" s="9"/>
    </row>
    <row r="100" spans="1:15" ht="90.75" hidden="1" thickTop="1" x14ac:dyDescent="0.2">
      <c r="A100" s="10">
        <v>2022</v>
      </c>
      <c r="B100" s="10">
        <v>2024</v>
      </c>
      <c r="C100" s="11">
        <v>2</v>
      </c>
      <c r="D100" s="12" t="s">
        <v>1505</v>
      </c>
      <c r="E100" s="13" t="s">
        <v>1506</v>
      </c>
      <c r="F100" s="14" t="s">
        <v>1507</v>
      </c>
      <c r="G100" s="13" t="s">
        <v>596</v>
      </c>
      <c r="H100" s="13" t="s">
        <v>424</v>
      </c>
      <c r="I100" s="10">
        <v>0.9605691056910568</v>
      </c>
      <c r="J100" s="15">
        <v>56</v>
      </c>
      <c r="K100" s="10">
        <v>100</v>
      </c>
      <c r="L100" s="10" t="s">
        <v>8</v>
      </c>
      <c r="M100" s="16">
        <v>8500</v>
      </c>
      <c r="N100" s="17">
        <v>4930</v>
      </c>
      <c r="O100" s="9"/>
    </row>
    <row r="101" spans="1:15" ht="75.75" hidden="1" thickTop="1" x14ac:dyDescent="0.2">
      <c r="A101" s="10">
        <v>2022</v>
      </c>
      <c r="B101" s="10">
        <v>2023</v>
      </c>
      <c r="C101" s="11">
        <v>2</v>
      </c>
      <c r="D101" s="12" t="s">
        <v>1508</v>
      </c>
      <c r="E101" s="13" t="s">
        <v>1509</v>
      </c>
      <c r="F101" s="14" t="s">
        <v>1037</v>
      </c>
      <c r="G101" s="13" t="s">
        <v>486</v>
      </c>
      <c r="H101" s="13" t="s">
        <v>486</v>
      </c>
      <c r="I101" s="10">
        <v>0.96026422764227637</v>
      </c>
      <c r="J101" s="15">
        <v>57</v>
      </c>
      <c r="K101" s="10">
        <v>100</v>
      </c>
      <c r="L101" s="10" t="s">
        <v>8</v>
      </c>
      <c r="M101" s="16">
        <v>10900</v>
      </c>
      <c r="N101" s="17">
        <v>6299</v>
      </c>
      <c r="O101" s="9"/>
    </row>
    <row r="102" spans="1:15" ht="30.75" hidden="1" thickTop="1" x14ac:dyDescent="0.2">
      <c r="A102" s="10">
        <v>2022</v>
      </c>
      <c r="B102" s="10">
        <v>2022</v>
      </c>
      <c r="C102" s="11">
        <v>2</v>
      </c>
      <c r="D102" s="12" t="s">
        <v>1510</v>
      </c>
      <c r="E102" s="13" t="s">
        <v>1511</v>
      </c>
      <c r="F102" s="14" t="s">
        <v>1512</v>
      </c>
      <c r="G102" s="13" t="s">
        <v>402</v>
      </c>
      <c r="H102" s="13" t="s">
        <v>409</v>
      </c>
      <c r="I102" s="10">
        <v>0.95955284552845521</v>
      </c>
      <c r="J102" s="15">
        <v>58</v>
      </c>
      <c r="K102" s="10">
        <v>100</v>
      </c>
      <c r="L102" s="10" t="s">
        <v>8</v>
      </c>
      <c r="M102" s="16">
        <v>4753.88</v>
      </c>
      <c r="N102" s="17">
        <v>2737</v>
      </c>
      <c r="O102" s="9"/>
    </row>
    <row r="103" spans="1:15" ht="90.75" hidden="1" thickTop="1" x14ac:dyDescent="0.2">
      <c r="A103" s="10">
        <v>2022</v>
      </c>
      <c r="B103" s="10">
        <v>2024</v>
      </c>
      <c r="C103" s="11">
        <v>2</v>
      </c>
      <c r="D103" s="12" t="s">
        <v>1513</v>
      </c>
      <c r="E103" s="13" t="s">
        <v>1514</v>
      </c>
      <c r="F103" s="14" t="s">
        <v>1515</v>
      </c>
      <c r="G103" s="13" t="s">
        <v>412</v>
      </c>
      <c r="H103" s="13" t="s">
        <v>393</v>
      </c>
      <c r="I103" s="10">
        <v>0.95934959349593496</v>
      </c>
      <c r="J103" s="15">
        <v>59</v>
      </c>
      <c r="K103" s="10">
        <v>80</v>
      </c>
      <c r="L103" s="10" t="s">
        <v>8</v>
      </c>
      <c r="M103" s="16">
        <v>4332</v>
      </c>
      <c r="N103" s="17">
        <v>2486</v>
      </c>
      <c r="O103" s="9"/>
    </row>
    <row r="104" spans="1:15" ht="90.75" hidden="1" thickTop="1" x14ac:dyDescent="0.2">
      <c r="A104" s="10">
        <v>2022</v>
      </c>
      <c r="B104" s="10">
        <v>2024</v>
      </c>
      <c r="C104" s="11">
        <v>2</v>
      </c>
      <c r="D104" s="12" t="s">
        <v>1513</v>
      </c>
      <c r="E104" s="13" t="s">
        <v>1514</v>
      </c>
      <c r="F104" s="14" t="s">
        <v>1516</v>
      </c>
      <c r="G104" s="13" t="s">
        <v>396</v>
      </c>
      <c r="H104" s="13" t="s">
        <v>409</v>
      </c>
      <c r="I104" s="10">
        <v>0.95934959349593496</v>
      </c>
      <c r="J104" s="15">
        <v>59</v>
      </c>
      <c r="K104" s="10">
        <v>20</v>
      </c>
      <c r="L104" s="10" t="s">
        <v>9</v>
      </c>
      <c r="M104" s="16">
        <v>1083</v>
      </c>
      <c r="N104" s="17">
        <v>622</v>
      </c>
      <c r="O104" s="9"/>
    </row>
    <row r="105" spans="1:15" ht="75.75" hidden="1" thickTop="1" x14ac:dyDescent="0.2">
      <c r="A105" s="10">
        <v>2022</v>
      </c>
      <c r="B105" s="10">
        <v>2024</v>
      </c>
      <c r="C105" s="11">
        <v>2</v>
      </c>
      <c r="D105" s="12" t="s">
        <v>1517</v>
      </c>
      <c r="E105" s="13" t="s">
        <v>1518</v>
      </c>
      <c r="F105" s="14" t="s">
        <v>1519</v>
      </c>
      <c r="G105" s="13" t="s">
        <v>481</v>
      </c>
      <c r="H105" s="13" t="s">
        <v>481</v>
      </c>
      <c r="I105" s="10">
        <v>0.95914634146341449</v>
      </c>
      <c r="J105" s="15">
        <v>60</v>
      </c>
      <c r="K105" s="10">
        <v>100</v>
      </c>
      <c r="L105" s="10" t="s">
        <v>8</v>
      </c>
      <c r="M105" s="16">
        <v>7705.88</v>
      </c>
      <c r="N105" s="17">
        <v>4405</v>
      </c>
      <c r="O105" s="9"/>
    </row>
    <row r="106" spans="1:15" ht="45.75" hidden="1" thickTop="1" x14ac:dyDescent="0.2">
      <c r="A106" s="10">
        <v>2022</v>
      </c>
      <c r="B106" s="10">
        <v>2024</v>
      </c>
      <c r="C106" s="11">
        <v>2</v>
      </c>
      <c r="D106" s="12" t="s">
        <v>1520</v>
      </c>
      <c r="E106" s="13" t="s">
        <v>1521</v>
      </c>
      <c r="F106" s="14" t="s">
        <v>1522</v>
      </c>
      <c r="G106" s="13" t="s">
        <v>396</v>
      </c>
      <c r="H106" s="13" t="s">
        <v>409</v>
      </c>
      <c r="I106" s="10">
        <v>0.95914634146341449</v>
      </c>
      <c r="J106" s="15">
        <v>60</v>
      </c>
      <c r="K106" s="10">
        <v>100</v>
      </c>
      <c r="L106" s="10" t="s">
        <v>8</v>
      </c>
      <c r="M106" s="16">
        <v>3968</v>
      </c>
      <c r="N106" s="17">
        <v>2268</v>
      </c>
      <c r="O106" s="9"/>
    </row>
    <row r="107" spans="1:15" ht="60.75" hidden="1" thickTop="1" x14ac:dyDescent="0.2">
      <c r="A107" s="10">
        <v>2022</v>
      </c>
      <c r="B107" s="10">
        <v>2024</v>
      </c>
      <c r="C107" s="11">
        <v>2</v>
      </c>
      <c r="D107" s="12" t="s">
        <v>1523</v>
      </c>
      <c r="E107" s="13" t="s">
        <v>1524</v>
      </c>
      <c r="F107" s="14" t="s">
        <v>1027</v>
      </c>
      <c r="G107" s="13" t="s">
        <v>396</v>
      </c>
      <c r="H107" s="13" t="s">
        <v>409</v>
      </c>
      <c r="I107" s="10">
        <v>0.95813008130081301</v>
      </c>
      <c r="J107" s="15">
        <v>61</v>
      </c>
      <c r="K107" s="10">
        <v>70</v>
      </c>
      <c r="L107" s="10" t="s">
        <v>8</v>
      </c>
      <c r="M107" s="16">
        <v>5970.3</v>
      </c>
      <c r="N107" s="17">
        <v>3401</v>
      </c>
      <c r="O107" s="9"/>
    </row>
    <row r="108" spans="1:15" ht="60.75" hidden="1" thickTop="1" x14ac:dyDescent="0.2">
      <c r="A108" s="10">
        <v>2022</v>
      </c>
      <c r="B108" s="10">
        <v>2024</v>
      </c>
      <c r="C108" s="11">
        <v>2</v>
      </c>
      <c r="D108" s="12" t="s">
        <v>1523</v>
      </c>
      <c r="E108" s="13" t="s">
        <v>1524</v>
      </c>
      <c r="F108" s="14" t="s">
        <v>1525</v>
      </c>
      <c r="G108" s="13" t="s">
        <v>412</v>
      </c>
      <c r="H108" s="13" t="s">
        <v>393</v>
      </c>
      <c r="I108" s="10">
        <v>0.95813008130081301</v>
      </c>
      <c r="J108" s="15">
        <v>61</v>
      </c>
      <c r="K108" s="10">
        <v>30</v>
      </c>
      <c r="L108" s="10" t="s">
        <v>9</v>
      </c>
      <c r="M108" s="16">
        <v>2558.6999999999998</v>
      </c>
      <c r="N108" s="17">
        <v>1458</v>
      </c>
      <c r="O108" s="9"/>
    </row>
    <row r="109" spans="1:15" ht="60.75" hidden="1" thickTop="1" x14ac:dyDescent="0.2">
      <c r="A109" s="10">
        <v>2022</v>
      </c>
      <c r="B109" s="10">
        <v>2024</v>
      </c>
      <c r="C109" s="11">
        <v>2</v>
      </c>
      <c r="D109" s="12" t="s">
        <v>1526</v>
      </c>
      <c r="E109" s="13" t="s">
        <v>1527</v>
      </c>
      <c r="F109" s="14" t="s">
        <v>1013</v>
      </c>
      <c r="G109" s="13" t="s">
        <v>412</v>
      </c>
      <c r="H109" s="13" t="s">
        <v>409</v>
      </c>
      <c r="I109" s="10">
        <v>0.95772357723577228</v>
      </c>
      <c r="J109" s="15">
        <v>62</v>
      </c>
      <c r="K109" s="10">
        <v>100</v>
      </c>
      <c r="L109" s="10" t="s">
        <v>8</v>
      </c>
      <c r="M109" s="16">
        <v>6600</v>
      </c>
      <c r="N109" s="17">
        <v>3746</v>
      </c>
      <c r="O109" s="9"/>
    </row>
    <row r="110" spans="1:15" ht="90.75" hidden="1" thickTop="1" x14ac:dyDescent="0.2">
      <c r="A110" s="10">
        <v>2022</v>
      </c>
      <c r="B110" s="10">
        <v>2024</v>
      </c>
      <c r="C110" s="11">
        <v>2</v>
      </c>
      <c r="D110" s="12" t="s">
        <v>1528</v>
      </c>
      <c r="E110" s="13" t="s">
        <v>1529</v>
      </c>
      <c r="F110" s="14" t="s">
        <v>1530</v>
      </c>
      <c r="G110" s="13" t="s">
        <v>477</v>
      </c>
      <c r="H110" s="13" t="s">
        <v>406</v>
      </c>
      <c r="I110" s="10">
        <v>0.95762195121951221</v>
      </c>
      <c r="J110" s="15">
        <v>63</v>
      </c>
      <c r="K110" s="10">
        <v>100</v>
      </c>
      <c r="L110" s="10" t="s">
        <v>8</v>
      </c>
      <c r="M110" s="16">
        <v>16900</v>
      </c>
      <c r="N110" s="17">
        <v>9559</v>
      </c>
      <c r="O110" s="9"/>
    </row>
    <row r="111" spans="1:15" ht="75.75" hidden="1" thickTop="1" x14ac:dyDescent="0.2">
      <c r="A111" s="10">
        <v>2022</v>
      </c>
      <c r="B111" s="10">
        <v>2024</v>
      </c>
      <c r="C111" s="11">
        <v>2</v>
      </c>
      <c r="D111" s="12" t="s">
        <v>1531</v>
      </c>
      <c r="E111" s="13" t="s">
        <v>1532</v>
      </c>
      <c r="F111" s="14" t="s">
        <v>1533</v>
      </c>
      <c r="G111" s="13" t="s">
        <v>412</v>
      </c>
      <c r="H111" s="13" t="s">
        <v>444</v>
      </c>
      <c r="I111" s="10">
        <v>0.95741869918699174</v>
      </c>
      <c r="J111" s="15">
        <v>64</v>
      </c>
      <c r="K111" s="10">
        <v>100</v>
      </c>
      <c r="L111" s="10" t="s">
        <v>8</v>
      </c>
      <c r="M111" s="16">
        <v>9764.7099999999991</v>
      </c>
      <c r="N111" s="17">
        <v>5503</v>
      </c>
      <c r="O111" s="9"/>
    </row>
    <row r="112" spans="1:15" ht="120.75" hidden="1" thickTop="1" x14ac:dyDescent="0.2">
      <c r="A112" s="10">
        <v>2022</v>
      </c>
      <c r="B112" s="10">
        <v>2024</v>
      </c>
      <c r="C112" s="11">
        <v>2</v>
      </c>
      <c r="D112" s="12" t="s">
        <v>1534</v>
      </c>
      <c r="E112" s="13" t="s">
        <v>1535</v>
      </c>
      <c r="F112" s="14" t="s">
        <v>1536</v>
      </c>
      <c r="G112" s="13" t="s">
        <v>477</v>
      </c>
      <c r="H112" s="13" t="s">
        <v>406</v>
      </c>
      <c r="I112" s="10">
        <v>0.95711382113821142</v>
      </c>
      <c r="J112" s="15">
        <v>65</v>
      </c>
      <c r="K112" s="10">
        <v>100</v>
      </c>
      <c r="L112" s="10" t="s">
        <v>8</v>
      </c>
      <c r="M112" s="16">
        <v>18586.96</v>
      </c>
      <c r="N112" s="17">
        <v>10437</v>
      </c>
      <c r="O112" s="9"/>
    </row>
    <row r="113" spans="1:15" ht="60.75" hidden="1" thickTop="1" x14ac:dyDescent="0.2">
      <c r="A113" s="10">
        <v>2022</v>
      </c>
      <c r="B113" s="10">
        <v>2023</v>
      </c>
      <c r="C113" s="11">
        <v>2</v>
      </c>
      <c r="D113" s="12" t="s">
        <v>1537</v>
      </c>
      <c r="E113" s="13" t="s">
        <v>1538</v>
      </c>
      <c r="F113" s="14" t="s">
        <v>1539</v>
      </c>
      <c r="G113" s="13" t="s">
        <v>484</v>
      </c>
      <c r="H113" s="13" t="s">
        <v>478</v>
      </c>
      <c r="I113" s="10">
        <v>0.95670731707317069</v>
      </c>
      <c r="J113" s="15">
        <v>66</v>
      </c>
      <c r="K113" s="10">
        <v>80</v>
      </c>
      <c r="L113" s="10" t="s">
        <v>8</v>
      </c>
      <c r="M113" s="16">
        <v>4844.99</v>
      </c>
      <c r="N113" s="17">
        <v>2710</v>
      </c>
      <c r="O113" s="9"/>
    </row>
    <row r="114" spans="1:15" ht="45.75" hidden="1" thickTop="1" x14ac:dyDescent="0.2">
      <c r="A114" s="10">
        <v>2022</v>
      </c>
      <c r="B114" s="10">
        <v>2023</v>
      </c>
      <c r="C114" s="11">
        <v>2</v>
      </c>
      <c r="D114" s="12" t="s">
        <v>1537</v>
      </c>
      <c r="E114" s="13" t="s">
        <v>1538</v>
      </c>
      <c r="F114" s="14" t="s">
        <v>1540</v>
      </c>
      <c r="G114" s="13" t="s">
        <v>724</v>
      </c>
      <c r="H114" s="13" t="s">
        <v>612</v>
      </c>
      <c r="I114" s="10">
        <v>0.95670731707317069</v>
      </c>
      <c r="J114" s="15">
        <v>66</v>
      </c>
      <c r="K114" s="10">
        <v>20</v>
      </c>
      <c r="L114" s="10" t="s">
        <v>9</v>
      </c>
      <c r="M114" s="16">
        <v>1211.24</v>
      </c>
      <c r="N114" s="17">
        <v>678</v>
      </c>
      <c r="O114" s="9"/>
    </row>
    <row r="115" spans="1:15" ht="45.75" hidden="1" thickTop="1" x14ac:dyDescent="0.2">
      <c r="A115" s="10">
        <v>2022</v>
      </c>
      <c r="B115" s="10">
        <v>2024</v>
      </c>
      <c r="C115" s="11">
        <v>2</v>
      </c>
      <c r="D115" s="12" t="s">
        <v>1541</v>
      </c>
      <c r="E115" s="13" t="s">
        <v>1542</v>
      </c>
      <c r="F115" s="14" t="s">
        <v>976</v>
      </c>
      <c r="G115" s="13" t="s">
        <v>412</v>
      </c>
      <c r="H115" s="13" t="s">
        <v>397</v>
      </c>
      <c r="I115" s="10">
        <v>0.95670731707317069</v>
      </c>
      <c r="J115" s="15">
        <v>66</v>
      </c>
      <c r="K115" s="10">
        <v>80</v>
      </c>
      <c r="L115" s="10" t="s">
        <v>8</v>
      </c>
      <c r="M115" s="16">
        <v>14021.05</v>
      </c>
      <c r="N115" s="17">
        <v>7844</v>
      </c>
      <c r="O115" s="9"/>
    </row>
    <row r="116" spans="1:15" ht="60.75" hidden="1" thickTop="1" x14ac:dyDescent="0.2">
      <c r="A116" s="10">
        <v>2022</v>
      </c>
      <c r="B116" s="10">
        <v>2024</v>
      </c>
      <c r="C116" s="11">
        <v>2</v>
      </c>
      <c r="D116" s="12" t="s">
        <v>1541</v>
      </c>
      <c r="E116" s="13" t="s">
        <v>1542</v>
      </c>
      <c r="F116" s="14" t="s">
        <v>1024</v>
      </c>
      <c r="G116" s="13" t="s">
        <v>427</v>
      </c>
      <c r="H116" s="13" t="s">
        <v>406</v>
      </c>
      <c r="I116" s="10">
        <v>0.95670731707317069</v>
      </c>
      <c r="J116" s="15">
        <v>66</v>
      </c>
      <c r="K116" s="10">
        <v>20</v>
      </c>
      <c r="L116" s="10" t="s">
        <v>9</v>
      </c>
      <c r="M116" s="16">
        <v>3505.26</v>
      </c>
      <c r="N116" s="17">
        <v>1962</v>
      </c>
      <c r="O116" s="9"/>
    </row>
    <row r="117" spans="1:15" ht="60.75" hidden="1" thickTop="1" x14ac:dyDescent="0.2">
      <c r="A117" s="10">
        <v>2022</v>
      </c>
      <c r="B117" s="10">
        <v>2022</v>
      </c>
      <c r="C117" s="11">
        <v>2</v>
      </c>
      <c r="D117" s="12" t="s">
        <v>1543</v>
      </c>
      <c r="E117" s="13" t="s">
        <v>1544</v>
      </c>
      <c r="F117" s="14" t="s">
        <v>1545</v>
      </c>
      <c r="G117" s="13" t="s">
        <v>1546</v>
      </c>
      <c r="H117" s="13" t="s">
        <v>413</v>
      </c>
      <c r="I117" s="10">
        <v>0.95630081300812997</v>
      </c>
      <c r="J117" s="15">
        <v>67</v>
      </c>
      <c r="K117" s="10">
        <v>100</v>
      </c>
      <c r="L117" s="10" t="s">
        <v>8</v>
      </c>
      <c r="M117" s="16">
        <v>11764.71</v>
      </c>
      <c r="N117" s="17">
        <v>6558</v>
      </c>
      <c r="O117" s="9"/>
    </row>
    <row r="118" spans="1:15" ht="60.75" hidden="1" thickTop="1" x14ac:dyDescent="0.2">
      <c r="A118" s="10">
        <v>2022</v>
      </c>
      <c r="B118" s="10">
        <v>2024</v>
      </c>
      <c r="C118" s="11">
        <v>2</v>
      </c>
      <c r="D118" s="12" t="s">
        <v>1547</v>
      </c>
      <c r="E118" s="13" t="s">
        <v>1548</v>
      </c>
      <c r="F118" s="14" t="s">
        <v>1549</v>
      </c>
      <c r="G118" s="13" t="s">
        <v>851</v>
      </c>
      <c r="H118" s="13" t="s">
        <v>397</v>
      </c>
      <c r="I118" s="10">
        <v>0.9561991869918699</v>
      </c>
      <c r="J118" s="15">
        <v>68</v>
      </c>
      <c r="K118" s="10">
        <v>100</v>
      </c>
      <c r="L118" s="10" t="s">
        <v>8</v>
      </c>
      <c r="M118" s="16">
        <v>11294.12</v>
      </c>
      <c r="N118" s="17">
        <v>6272</v>
      </c>
      <c r="O118" s="9"/>
    </row>
    <row r="119" spans="1:15" ht="45.75" hidden="1" thickTop="1" x14ac:dyDescent="0.2">
      <c r="A119" s="10">
        <v>2022</v>
      </c>
      <c r="B119" s="10">
        <v>2024</v>
      </c>
      <c r="C119" s="11">
        <v>2</v>
      </c>
      <c r="D119" s="12" t="s">
        <v>1550</v>
      </c>
      <c r="E119" s="13" t="s">
        <v>1551</v>
      </c>
      <c r="F119" s="14" t="s">
        <v>1552</v>
      </c>
      <c r="G119" s="13" t="s">
        <v>477</v>
      </c>
      <c r="H119" s="13" t="s">
        <v>406</v>
      </c>
      <c r="I119" s="10">
        <v>0.95609756097560972</v>
      </c>
      <c r="J119" s="15">
        <v>69</v>
      </c>
      <c r="K119" s="10">
        <v>100</v>
      </c>
      <c r="L119" s="10" t="s">
        <v>8</v>
      </c>
      <c r="M119" s="16">
        <v>25454.55</v>
      </c>
      <c r="N119" s="17">
        <v>14085</v>
      </c>
      <c r="O119" s="9"/>
    </row>
    <row r="120" spans="1:15" ht="90.75" hidden="1" thickTop="1" x14ac:dyDescent="0.2">
      <c r="A120" s="10">
        <v>2022</v>
      </c>
      <c r="B120" s="10">
        <v>2024</v>
      </c>
      <c r="C120" s="11">
        <v>2</v>
      </c>
      <c r="D120" s="12" t="s">
        <v>1553</v>
      </c>
      <c r="E120" s="13" t="s">
        <v>1554</v>
      </c>
      <c r="F120" s="14" t="s">
        <v>1555</v>
      </c>
      <c r="G120" s="13" t="s">
        <v>396</v>
      </c>
      <c r="H120" s="13" t="s">
        <v>409</v>
      </c>
      <c r="I120" s="10">
        <v>0.95589430894308935</v>
      </c>
      <c r="J120" s="15">
        <v>70</v>
      </c>
      <c r="K120" s="10">
        <v>70</v>
      </c>
      <c r="L120" s="10" t="s">
        <v>8</v>
      </c>
      <c r="M120" s="16">
        <v>3276</v>
      </c>
      <c r="N120" s="17">
        <v>1806</v>
      </c>
      <c r="O120" s="9"/>
    </row>
    <row r="121" spans="1:15" ht="90.75" hidden="1" thickTop="1" x14ac:dyDescent="0.2">
      <c r="A121" s="10">
        <v>2022</v>
      </c>
      <c r="B121" s="10">
        <v>2024</v>
      </c>
      <c r="C121" s="11">
        <v>2</v>
      </c>
      <c r="D121" s="12" t="s">
        <v>1553</v>
      </c>
      <c r="E121" s="13" t="s">
        <v>1554</v>
      </c>
      <c r="F121" s="14" t="s">
        <v>1556</v>
      </c>
      <c r="G121" s="13" t="s">
        <v>697</v>
      </c>
      <c r="H121" s="13" t="s">
        <v>444</v>
      </c>
      <c r="I121" s="10">
        <v>0.95589430894308935</v>
      </c>
      <c r="J121" s="15">
        <v>70</v>
      </c>
      <c r="K121" s="10">
        <v>30</v>
      </c>
      <c r="L121" s="10" t="s">
        <v>9</v>
      </c>
      <c r="M121" s="16">
        <v>1404</v>
      </c>
      <c r="N121" s="17">
        <v>774</v>
      </c>
      <c r="O121" s="9"/>
    </row>
    <row r="122" spans="1:15" ht="75.75" hidden="1" thickTop="1" x14ac:dyDescent="0.2">
      <c r="A122" s="10">
        <v>2022</v>
      </c>
      <c r="B122" s="10">
        <v>2024</v>
      </c>
      <c r="C122" s="11">
        <v>3</v>
      </c>
      <c r="D122" s="12" t="s">
        <v>1557</v>
      </c>
      <c r="E122" s="13" t="s">
        <v>1558</v>
      </c>
      <c r="F122" s="14" t="s">
        <v>1559</v>
      </c>
      <c r="G122" s="13" t="s">
        <v>477</v>
      </c>
      <c r="H122" s="13" t="s">
        <v>424</v>
      </c>
      <c r="I122" s="10">
        <v>1</v>
      </c>
      <c r="J122" s="15">
        <v>1</v>
      </c>
      <c r="K122" s="10">
        <v>100</v>
      </c>
      <c r="L122" s="10" t="s">
        <v>8</v>
      </c>
      <c r="M122" s="16">
        <v>26235.29</v>
      </c>
      <c r="N122" s="17">
        <v>18163</v>
      </c>
      <c r="O122" s="9"/>
    </row>
    <row r="123" spans="1:15" ht="75.75" hidden="1" thickTop="1" x14ac:dyDescent="0.2">
      <c r="A123" s="10">
        <v>2022</v>
      </c>
      <c r="B123" s="10">
        <v>2024</v>
      </c>
      <c r="C123" s="11">
        <v>3</v>
      </c>
      <c r="D123" s="12" t="s">
        <v>1560</v>
      </c>
      <c r="E123" s="13" t="s">
        <v>1561</v>
      </c>
      <c r="F123" s="14" t="s">
        <v>1083</v>
      </c>
      <c r="G123" s="13" t="s">
        <v>477</v>
      </c>
      <c r="H123" s="13" t="s">
        <v>406</v>
      </c>
      <c r="I123" s="10">
        <v>0.99928520371694063</v>
      </c>
      <c r="J123" s="15">
        <v>2</v>
      </c>
      <c r="K123" s="10">
        <v>100</v>
      </c>
      <c r="L123" s="10" t="s">
        <v>8</v>
      </c>
      <c r="M123" s="16">
        <v>26400</v>
      </c>
      <c r="N123" s="17">
        <v>18215</v>
      </c>
      <c r="O123" s="9"/>
    </row>
    <row r="124" spans="1:15" ht="60.75" hidden="1" thickTop="1" x14ac:dyDescent="0.2">
      <c r="A124" s="10">
        <v>2022</v>
      </c>
      <c r="B124" s="10">
        <v>2024</v>
      </c>
      <c r="C124" s="11">
        <v>3</v>
      </c>
      <c r="D124" s="12" t="s">
        <v>1562</v>
      </c>
      <c r="E124" s="13" t="s">
        <v>1563</v>
      </c>
      <c r="F124" s="14" t="s">
        <v>1096</v>
      </c>
      <c r="G124" s="13" t="s">
        <v>596</v>
      </c>
      <c r="H124" s="13" t="s">
        <v>424</v>
      </c>
      <c r="I124" s="10">
        <v>0.99887674869804943</v>
      </c>
      <c r="J124" s="15">
        <v>3</v>
      </c>
      <c r="K124" s="10">
        <v>100</v>
      </c>
      <c r="L124" s="10" t="s">
        <v>8</v>
      </c>
      <c r="M124" s="16">
        <v>11150</v>
      </c>
      <c r="N124" s="17">
        <v>7667</v>
      </c>
      <c r="O124" s="9"/>
    </row>
    <row r="125" spans="1:15" ht="60.75" hidden="1" thickTop="1" x14ac:dyDescent="0.2">
      <c r="A125" s="10">
        <v>2022</v>
      </c>
      <c r="B125" s="10">
        <v>2024</v>
      </c>
      <c r="C125" s="11">
        <v>3</v>
      </c>
      <c r="D125" s="12" t="s">
        <v>1564</v>
      </c>
      <c r="E125" s="13" t="s">
        <v>1565</v>
      </c>
      <c r="F125" s="14" t="s">
        <v>1566</v>
      </c>
      <c r="G125" s="13" t="s">
        <v>596</v>
      </c>
      <c r="H125" s="13" t="s">
        <v>424</v>
      </c>
      <c r="I125" s="10">
        <v>0.9979577249055448</v>
      </c>
      <c r="J125" s="15">
        <v>4</v>
      </c>
      <c r="K125" s="10">
        <v>100</v>
      </c>
      <c r="L125" s="10" t="s">
        <v>8</v>
      </c>
      <c r="M125" s="16">
        <v>12443.18</v>
      </c>
      <c r="N125" s="17">
        <v>8527</v>
      </c>
      <c r="O125" s="9"/>
    </row>
    <row r="126" spans="1:15" ht="75.75" hidden="1" thickTop="1" x14ac:dyDescent="0.2">
      <c r="A126" s="10">
        <v>2022</v>
      </c>
      <c r="B126" s="10">
        <v>2024</v>
      </c>
      <c r="C126" s="11">
        <v>3</v>
      </c>
      <c r="D126" s="12" t="s">
        <v>1567</v>
      </c>
      <c r="E126" s="13" t="s">
        <v>1568</v>
      </c>
      <c r="F126" s="14" t="s">
        <v>1569</v>
      </c>
      <c r="G126" s="13" t="s">
        <v>427</v>
      </c>
      <c r="H126" s="13" t="s">
        <v>406</v>
      </c>
      <c r="I126" s="10">
        <v>0.99724292862248531</v>
      </c>
      <c r="J126" s="15">
        <v>5</v>
      </c>
      <c r="K126" s="10">
        <v>100</v>
      </c>
      <c r="L126" s="10" t="s">
        <v>8</v>
      </c>
      <c r="M126" s="16">
        <v>10550</v>
      </c>
      <c r="N126" s="17">
        <v>7205</v>
      </c>
      <c r="O126" s="9"/>
    </row>
    <row r="127" spans="1:15" ht="90.75" hidden="1" thickTop="1" x14ac:dyDescent="0.2">
      <c r="A127" s="10">
        <v>2022</v>
      </c>
      <c r="B127" s="10">
        <v>2024</v>
      </c>
      <c r="C127" s="11">
        <v>3</v>
      </c>
      <c r="D127" s="12" t="s">
        <v>1570</v>
      </c>
      <c r="E127" s="13" t="s">
        <v>1571</v>
      </c>
      <c r="F127" s="14" t="s">
        <v>1216</v>
      </c>
      <c r="G127" s="13" t="s">
        <v>477</v>
      </c>
      <c r="H127" s="13" t="s">
        <v>424</v>
      </c>
      <c r="I127" s="10">
        <v>0.99663024609414874</v>
      </c>
      <c r="J127" s="15">
        <v>6</v>
      </c>
      <c r="K127" s="10">
        <v>100</v>
      </c>
      <c r="L127" s="10" t="s">
        <v>8</v>
      </c>
      <c r="M127" s="16">
        <v>15117.65</v>
      </c>
      <c r="N127" s="17">
        <v>10289</v>
      </c>
      <c r="O127" s="9"/>
    </row>
    <row r="128" spans="1:15" ht="60.75" hidden="1" thickTop="1" x14ac:dyDescent="0.2">
      <c r="A128" s="10">
        <v>2022</v>
      </c>
      <c r="B128" s="10">
        <v>2024</v>
      </c>
      <c r="C128" s="11">
        <v>3</v>
      </c>
      <c r="D128" s="12" t="s">
        <v>1572</v>
      </c>
      <c r="E128" s="13" t="s">
        <v>1573</v>
      </c>
      <c r="F128" s="14" t="s">
        <v>1574</v>
      </c>
      <c r="G128" s="13" t="s">
        <v>418</v>
      </c>
      <c r="H128" s="13" t="s">
        <v>409</v>
      </c>
      <c r="I128" s="10">
        <v>0.99642601858470325</v>
      </c>
      <c r="J128" s="15">
        <v>7</v>
      </c>
      <c r="K128" s="10">
        <v>100</v>
      </c>
      <c r="L128" s="10" t="s">
        <v>8</v>
      </c>
      <c r="M128" s="16">
        <v>10411.76</v>
      </c>
      <c r="N128" s="17">
        <v>7062</v>
      </c>
      <c r="O128" s="9"/>
    </row>
    <row r="129" spans="1:15" ht="75.75" hidden="1" thickTop="1" x14ac:dyDescent="0.2">
      <c r="A129" s="10">
        <v>2022</v>
      </c>
      <c r="B129" s="10">
        <v>2024</v>
      </c>
      <c r="C129" s="11">
        <v>3</v>
      </c>
      <c r="D129" s="12" t="s">
        <v>1575</v>
      </c>
      <c r="E129" s="13" t="s">
        <v>1576</v>
      </c>
      <c r="F129" s="14" t="s">
        <v>1577</v>
      </c>
      <c r="G129" s="13" t="s">
        <v>585</v>
      </c>
      <c r="H129" s="13" t="s">
        <v>498</v>
      </c>
      <c r="I129" s="10">
        <v>0.99601756356581228</v>
      </c>
      <c r="J129" s="15">
        <v>8</v>
      </c>
      <c r="K129" s="10">
        <v>100</v>
      </c>
      <c r="L129" s="10" t="s">
        <v>8</v>
      </c>
      <c r="M129" s="16">
        <v>17164.71</v>
      </c>
      <c r="N129" s="17">
        <v>11601</v>
      </c>
      <c r="O129" s="9"/>
    </row>
    <row r="130" spans="1:15" ht="90.75" hidden="1" thickTop="1" x14ac:dyDescent="0.2">
      <c r="A130" s="10">
        <v>2022</v>
      </c>
      <c r="B130" s="10">
        <v>2024</v>
      </c>
      <c r="C130" s="11">
        <v>3</v>
      </c>
      <c r="D130" s="12" t="s">
        <v>1578</v>
      </c>
      <c r="E130" s="13" t="s">
        <v>1579</v>
      </c>
      <c r="F130" s="14" t="s">
        <v>1580</v>
      </c>
      <c r="G130" s="13" t="s">
        <v>484</v>
      </c>
      <c r="H130" s="13" t="s">
        <v>478</v>
      </c>
      <c r="I130" s="10">
        <v>0.99571122230164399</v>
      </c>
      <c r="J130" s="15">
        <v>9</v>
      </c>
      <c r="K130" s="10">
        <v>100</v>
      </c>
      <c r="L130" s="10" t="s">
        <v>8</v>
      </c>
      <c r="M130" s="16">
        <v>18117.650000000001</v>
      </c>
      <c r="N130" s="17">
        <v>12203</v>
      </c>
      <c r="O130" s="9"/>
    </row>
    <row r="131" spans="1:15" ht="105.75" hidden="1" thickTop="1" x14ac:dyDescent="0.2">
      <c r="A131" s="10">
        <v>2022</v>
      </c>
      <c r="B131" s="10">
        <v>2024</v>
      </c>
      <c r="C131" s="11">
        <v>3</v>
      </c>
      <c r="D131" s="12" t="s">
        <v>1581</v>
      </c>
      <c r="E131" s="13" t="s">
        <v>1582</v>
      </c>
      <c r="F131" s="14" t="s">
        <v>1119</v>
      </c>
      <c r="G131" s="13" t="s">
        <v>560</v>
      </c>
      <c r="H131" s="13" t="s">
        <v>456</v>
      </c>
      <c r="I131" s="10">
        <v>0.99387317471663428</v>
      </c>
      <c r="J131" s="15">
        <v>10</v>
      </c>
      <c r="K131" s="10">
        <v>100</v>
      </c>
      <c r="L131" s="10" t="s">
        <v>8</v>
      </c>
      <c r="M131" s="16">
        <v>13736.26</v>
      </c>
      <c r="N131" s="17">
        <v>9219</v>
      </c>
      <c r="O131" s="9"/>
    </row>
    <row r="132" spans="1:15" ht="60.75" hidden="1" thickTop="1" x14ac:dyDescent="0.2">
      <c r="A132" s="10">
        <v>2022</v>
      </c>
      <c r="B132" s="10">
        <v>2024</v>
      </c>
      <c r="C132" s="11">
        <v>3</v>
      </c>
      <c r="D132" s="12" t="s">
        <v>1583</v>
      </c>
      <c r="E132" s="13" t="s">
        <v>1584</v>
      </c>
      <c r="F132" s="14" t="s">
        <v>1090</v>
      </c>
      <c r="G132" s="13" t="s">
        <v>717</v>
      </c>
      <c r="H132" s="13" t="s">
        <v>498</v>
      </c>
      <c r="I132" s="10">
        <v>0.99377106096191148</v>
      </c>
      <c r="J132" s="15">
        <v>11</v>
      </c>
      <c r="K132" s="10">
        <v>70</v>
      </c>
      <c r="L132" s="10" t="s">
        <v>8</v>
      </c>
      <c r="M132" s="16">
        <v>6292.22</v>
      </c>
      <c r="N132" s="17">
        <v>4208</v>
      </c>
      <c r="O132" s="9"/>
    </row>
    <row r="133" spans="1:15" ht="45.75" hidden="1" thickTop="1" x14ac:dyDescent="0.2">
      <c r="A133" s="10">
        <v>2022</v>
      </c>
      <c r="B133" s="10">
        <v>2024</v>
      </c>
      <c r="C133" s="11">
        <v>3</v>
      </c>
      <c r="D133" s="12" t="s">
        <v>1583</v>
      </c>
      <c r="E133" s="13" t="s">
        <v>1584</v>
      </c>
      <c r="F133" s="14" t="s">
        <v>1091</v>
      </c>
      <c r="G133" s="13" t="s">
        <v>557</v>
      </c>
      <c r="H133" s="13" t="s">
        <v>397</v>
      </c>
      <c r="I133" s="10">
        <v>0.99377106096191148</v>
      </c>
      <c r="J133" s="15">
        <v>11</v>
      </c>
      <c r="K133" s="10">
        <v>30</v>
      </c>
      <c r="L133" s="10" t="s">
        <v>9</v>
      </c>
      <c r="M133" s="16">
        <v>2696.66</v>
      </c>
      <c r="N133" s="17">
        <v>1804</v>
      </c>
      <c r="O133" s="9"/>
    </row>
    <row r="134" spans="1:15" ht="60.75" hidden="1" thickTop="1" x14ac:dyDescent="0.2">
      <c r="A134" s="10">
        <v>2022</v>
      </c>
      <c r="B134" s="10">
        <v>2024</v>
      </c>
      <c r="C134" s="11">
        <v>3</v>
      </c>
      <c r="D134" s="12" t="s">
        <v>1585</v>
      </c>
      <c r="E134" s="13" t="s">
        <v>1586</v>
      </c>
      <c r="F134" s="14" t="s">
        <v>1587</v>
      </c>
      <c r="G134" s="13" t="s">
        <v>851</v>
      </c>
      <c r="H134" s="13" t="s">
        <v>397</v>
      </c>
      <c r="I134" s="10">
        <v>0.99274992341468393</v>
      </c>
      <c r="J134" s="15">
        <v>12</v>
      </c>
      <c r="K134" s="10">
        <v>100</v>
      </c>
      <c r="L134" s="10" t="s">
        <v>8</v>
      </c>
      <c r="M134" s="16">
        <v>13352.94</v>
      </c>
      <c r="N134" s="17">
        <v>8899</v>
      </c>
      <c r="O134" s="9"/>
    </row>
    <row r="135" spans="1:15" ht="60.75" hidden="1" thickTop="1" x14ac:dyDescent="0.2">
      <c r="A135" s="10">
        <v>2022</v>
      </c>
      <c r="B135" s="10">
        <v>2024</v>
      </c>
      <c r="C135" s="11">
        <v>3</v>
      </c>
      <c r="D135" s="12" t="s">
        <v>1588</v>
      </c>
      <c r="E135" s="13" t="s">
        <v>1589</v>
      </c>
      <c r="F135" s="14" t="s">
        <v>1590</v>
      </c>
      <c r="G135" s="13" t="s">
        <v>596</v>
      </c>
      <c r="H135" s="13" t="s">
        <v>424</v>
      </c>
      <c r="I135" s="10">
        <v>0.99264780965996102</v>
      </c>
      <c r="J135" s="15">
        <v>13</v>
      </c>
      <c r="K135" s="10">
        <v>100</v>
      </c>
      <c r="L135" s="10" t="s">
        <v>8</v>
      </c>
      <c r="M135" s="16">
        <v>11333.33</v>
      </c>
      <c r="N135" s="17">
        <v>7527</v>
      </c>
      <c r="O135" s="9"/>
    </row>
    <row r="136" spans="1:15" ht="60.75" hidden="1" thickTop="1" x14ac:dyDescent="0.2">
      <c r="A136" s="10">
        <v>2022</v>
      </c>
      <c r="B136" s="10">
        <v>2024</v>
      </c>
      <c r="C136" s="11">
        <v>3</v>
      </c>
      <c r="D136" s="12" t="s">
        <v>1591</v>
      </c>
      <c r="E136" s="13" t="s">
        <v>1592</v>
      </c>
      <c r="F136" s="14" t="s">
        <v>1191</v>
      </c>
      <c r="G136" s="13" t="s">
        <v>1102</v>
      </c>
      <c r="H136" s="13" t="s">
        <v>486</v>
      </c>
      <c r="I136" s="10">
        <v>0.99162667211273348</v>
      </c>
      <c r="J136" s="15">
        <v>14</v>
      </c>
      <c r="K136" s="10">
        <v>100</v>
      </c>
      <c r="L136" s="10" t="s">
        <v>8</v>
      </c>
      <c r="M136" s="16">
        <v>15529.41</v>
      </c>
      <c r="N136" s="17">
        <v>10277</v>
      </c>
      <c r="O136" s="9"/>
    </row>
    <row r="137" spans="1:15" ht="60.75" hidden="1" thickTop="1" x14ac:dyDescent="0.2">
      <c r="A137" s="10">
        <v>2022</v>
      </c>
      <c r="B137" s="10">
        <v>2024</v>
      </c>
      <c r="C137" s="11">
        <v>3</v>
      </c>
      <c r="D137" s="12" t="s">
        <v>1593</v>
      </c>
      <c r="E137" s="13" t="s">
        <v>1594</v>
      </c>
      <c r="F137" s="14" t="s">
        <v>1595</v>
      </c>
      <c r="G137" s="13" t="s">
        <v>540</v>
      </c>
      <c r="H137" s="13" t="s">
        <v>397</v>
      </c>
      <c r="I137" s="10">
        <v>0.99142244460328799</v>
      </c>
      <c r="J137" s="15">
        <v>15</v>
      </c>
      <c r="K137" s="10">
        <v>100</v>
      </c>
      <c r="L137" s="10" t="s">
        <v>8</v>
      </c>
      <c r="M137" s="16">
        <v>14358.95</v>
      </c>
      <c r="N137" s="17">
        <v>9468</v>
      </c>
      <c r="O137" s="9"/>
    </row>
    <row r="138" spans="1:15" ht="45.75" hidden="1" thickTop="1" x14ac:dyDescent="0.2">
      <c r="A138" s="10">
        <v>2022</v>
      </c>
      <c r="B138" s="10">
        <v>2024</v>
      </c>
      <c r="C138" s="11">
        <v>3</v>
      </c>
      <c r="D138" s="12" t="s">
        <v>1596</v>
      </c>
      <c r="E138" s="13" t="s">
        <v>1870</v>
      </c>
      <c r="F138" s="14" t="s">
        <v>973</v>
      </c>
      <c r="G138" s="13" t="s">
        <v>567</v>
      </c>
      <c r="H138" s="13" t="s">
        <v>424</v>
      </c>
      <c r="I138" s="10">
        <v>0.99080976207495142</v>
      </c>
      <c r="J138" s="15">
        <v>16</v>
      </c>
      <c r="K138" s="10">
        <v>100</v>
      </c>
      <c r="L138" s="10" t="s">
        <v>8</v>
      </c>
      <c r="M138" s="16">
        <v>15294.12</v>
      </c>
      <c r="N138" s="17">
        <v>10049</v>
      </c>
      <c r="O138" s="9"/>
    </row>
    <row r="139" spans="1:15" ht="45.75" hidden="1" thickTop="1" x14ac:dyDescent="0.2">
      <c r="A139" s="10">
        <v>2022</v>
      </c>
      <c r="B139" s="10">
        <v>2024</v>
      </c>
      <c r="C139" s="11">
        <v>3</v>
      </c>
      <c r="D139" s="12" t="s">
        <v>1597</v>
      </c>
      <c r="E139" s="13" t="s">
        <v>1598</v>
      </c>
      <c r="F139" s="14" t="s">
        <v>1599</v>
      </c>
      <c r="G139" s="13" t="s">
        <v>477</v>
      </c>
      <c r="H139" s="13" t="s">
        <v>424</v>
      </c>
      <c r="I139" s="10">
        <v>0.99040130705606033</v>
      </c>
      <c r="J139" s="15">
        <v>17</v>
      </c>
      <c r="K139" s="10">
        <v>100</v>
      </c>
      <c r="L139" s="10" t="s">
        <v>8</v>
      </c>
      <c r="M139" s="16">
        <v>19352.939999999999</v>
      </c>
      <c r="N139" s="17">
        <v>12671</v>
      </c>
      <c r="O139" s="9"/>
    </row>
    <row r="140" spans="1:15" ht="45.75" hidden="1" thickTop="1" x14ac:dyDescent="0.2">
      <c r="A140" s="10">
        <v>2022</v>
      </c>
      <c r="B140" s="10">
        <v>2024</v>
      </c>
      <c r="C140" s="11">
        <v>3</v>
      </c>
      <c r="D140" s="12" t="s">
        <v>1600</v>
      </c>
      <c r="E140" s="13" t="s">
        <v>1601</v>
      </c>
      <c r="F140" s="14" t="s">
        <v>1602</v>
      </c>
      <c r="G140" s="13" t="s">
        <v>423</v>
      </c>
      <c r="H140" s="13" t="s">
        <v>424</v>
      </c>
      <c r="I140" s="10">
        <v>0.99029919330133764</v>
      </c>
      <c r="J140" s="15">
        <v>18</v>
      </c>
      <c r="K140" s="10">
        <v>100</v>
      </c>
      <c r="L140" s="10" t="s">
        <v>8</v>
      </c>
      <c r="M140" s="16">
        <v>10752.69</v>
      </c>
      <c r="N140" s="17">
        <v>7014</v>
      </c>
      <c r="O140" s="9"/>
    </row>
    <row r="141" spans="1:15" ht="45.75" hidden="1" thickTop="1" x14ac:dyDescent="0.2">
      <c r="A141" s="10">
        <v>2022</v>
      </c>
      <c r="B141" s="10">
        <v>2024</v>
      </c>
      <c r="C141" s="11">
        <v>3</v>
      </c>
      <c r="D141" s="12" t="s">
        <v>1603</v>
      </c>
      <c r="E141" s="13" t="s">
        <v>1604</v>
      </c>
      <c r="F141" s="14" t="s">
        <v>1605</v>
      </c>
      <c r="G141" s="13" t="s">
        <v>611</v>
      </c>
      <c r="H141" s="13" t="s">
        <v>612</v>
      </c>
      <c r="I141" s="10">
        <v>0.99019707954661484</v>
      </c>
      <c r="J141" s="15">
        <v>19</v>
      </c>
      <c r="K141" s="10">
        <v>100</v>
      </c>
      <c r="L141" s="10" t="s">
        <v>8</v>
      </c>
      <c r="M141" s="16">
        <v>21210</v>
      </c>
      <c r="N141" s="17">
        <v>13786</v>
      </c>
      <c r="O141" s="9"/>
    </row>
    <row r="142" spans="1:15" ht="75.75" hidden="1" thickTop="1" x14ac:dyDescent="0.2">
      <c r="A142" s="10">
        <v>2022</v>
      </c>
      <c r="B142" s="10">
        <v>2024</v>
      </c>
      <c r="C142" s="11">
        <v>3</v>
      </c>
      <c r="D142" s="12" t="s">
        <v>1606</v>
      </c>
      <c r="E142" s="13" t="s">
        <v>1607</v>
      </c>
      <c r="F142" s="14" t="s">
        <v>1115</v>
      </c>
      <c r="G142" s="13" t="s">
        <v>481</v>
      </c>
      <c r="H142" s="13" t="s">
        <v>481</v>
      </c>
      <c r="I142" s="10">
        <v>0.98999285203716936</v>
      </c>
      <c r="J142" s="15">
        <v>20</v>
      </c>
      <c r="K142" s="10">
        <v>100</v>
      </c>
      <c r="L142" s="10" t="s">
        <v>8</v>
      </c>
      <c r="M142" s="16">
        <v>14764.71</v>
      </c>
      <c r="N142" s="17">
        <v>9563</v>
      </c>
      <c r="O142" s="9"/>
    </row>
    <row r="143" spans="1:15" ht="90.75" hidden="1" thickTop="1" x14ac:dyDescent="0.2">
      <c r="A143" s="10">
        <v>2022</v>
      </c>
      <c r="B143" s="10">
        <v>2023</v>
      </c>
      <c r="C143" s="11">
        <v>3</v>
      </c>
      <c r="D143" s="12" t="s">
        <v>1608</v>
      </c>
      <c r="E143" s="13" t="s">
        <v>1609</v>
      </c>
      <c r="F143" s="14" t="s">
        <v>1864</v>
      </c>
      <c r="G143" s="13" t="s">
        <v>611</v>
      </c>
      <c r="H143" s="13" t="s">
        <v>612</v>
      </c>
      <c r="I143" s="10">
        <v>0.98989073828244656</v>
      </c>
      <c r="J143" s="15">
        <v>21</v>
      </c>
      <c r="K143" s="10">
        <v>100</v>
      </c>
      <c r="L143" s="10" t="s">
        <v>8</v>
      </c>
      <c r="M143" s="16">
        <v>18333.330000000002</v>
      </c>
      <c r="N143" s="17">
        <v>11831</v>
      </c>
      <c r="O143" s="9"/>
    </row>
    <row r="144" spans="1:15" ht="60.75" hidden="1" thickTop="1" x14ac:dyDescent="0.2">
      <c r="A144" s="10">
        <v>2022</v>
      </c>
      <c r="B144" s="10">
        <v>2024</v>
      </c>
      <c r="C144" s="11">
        <v>3</v>
      </c>
      <c r="D144" s="12" t="s">
        <v>1610</v>
      </c>
      <c r="E144" s="13" t="s">
        <v>1611</v>
      </c>
      <c r="F144" s="14" t="s">
        <v>1612</v>
      </c>
      <c r="G144" s="13" t="s">
        <v>851</v>
      </c>
      <c r="H144" s="13" t="s">
        <v>397</v>
      </c>
      <c r="I144" s="10">
        <v>0.9889717144899417</v>
      </c>
      <c r="J144" s="15">
        <v>22</v>
      </c>
      <c r="K144" s="10">
        <v>100</v>
      </c>
      <c r="L144" s="10" t="s">
        <v>8</v>
      </c>
      <c r="M144" s="16">
        <v>14207.06</v>
      </c>
      <c r="N144" s="17">
        <v>9135</v>
      </c>
      <c r="O144" s="9"/>
    </row>
    <row r="145" spans="1:15" ht="45.75" hidden="1" thickTop="1" x14ac:dyDescent="0.2">
      <c r="A145" s="10">
        <v>2022</v>
      </c>
      <c r="B145" s="10">
        <v>2024</v>
      </c>
      <c r="C145" s="11">
        <v>3</v>
      </c>
      <c r="D145" s="12" t="s">
        <v>1613</v>
      </c>
      <c r="E145" s="13" t="s">
        <v>1614</v>
      </c>
      <c r="F145" s="14" t="s">
        <v>1615</v>
      </c>
      <c r="G145" s="13" t="s">
        <v>1546</v>
      </c>
      <c r="H145" s="13" t="s">
        <v>413</v>
      </c>
      <c r="I145" s="10">
        <v>0.98846114571632793</v>
      </c>
      <c r="J145" s="15">
        <v>23</v>
      </c>
      <c r="K145" s="10">
        <v>70</v>
      </c>
      <c r="L145" s="10" t="s">
        <v>8</v>
      </c>
      <c r="M145" s="16">
        <v>14325.29</v>
      </c>
      <c r="N145" s="17">
        <v>9177</v>
      </c>
      <c r="O145" s="9"/>
    </row>
    <row r="146" spans="1:15" ht="60.75" hidden="1" thickTop="1" x14ac:dyDescent="0.2">
      <c r="A146" s="10">
        <v>2022</v>
      </c>
      <c r="B146" s="10">
        <v>2024</v>
      </c>
      <c r="C146" s="11">
        <v>3</v>
      </c>
      <c r="D146" s="12" t="s">
        <v>1613</v>
      </c>
      <c r="E146" s="13" t="s">
        <v>1614</v>
      </c>
      <c r="F146" s="14" t="s">
        <v>1616</v>
      </c>
      <c r="G146" s="13" t="s">
        <v>717</v>
      </c>
      <c r="H146" s="13" t="s">
        <v>498</v>
      </c>
      <c r="I146" s="10">
        <v>0.98846114571632793</v>
      </c>
      <c r="J146" s="15">
        <v>23</v>
      </c>
      <c r="K146" s="10">
        <v>30</v>
      </c>
      <c r="L146" s="10" t="s">
        <v>9</v>
      </c>
      <c r="M146" s="16">
        <v>6139.41</v>
      </c>
      <c r="N146" s="17">
        <v>3933</v>
      </c>
      <c r="O146" s="9"/>
    </row>
    <row r="147" spans="1:15" ht="120.75" hidden="1" thickTop="1" x14ac:dyDescent="0.2">
      <c r="A147" s="10">
        <v>2022</v>
      </c>
      <c r="B147" s="10">
        <v>2024</v>
      </c>
      <c r="C147" s="11">
        <v>3</v>
      </c>
      <c r="D147" s="12" t="s">
        <v>1617</v>
      </c>
      <c r="E147" s="13" t="s">
        <v>1618</v>
      </c>
      <c r="F147" s="14" t="s">
        <v>1619</v>
      </c>
      <c r="G147" s="13" t="s">
        <v>494</v>
      </c>
      <c r="H147" s="13" t="s">
        <v>409</v>
      </c>
      <c r="I147" s="10">
        <v>0.98815480445215964</v>
      </c>
      <c r="J147" s="15">
        <v>24</v>
      </c>
      <c r="K147" s="10">
        <v>100</v>
      </c>
      <c r="L147" s="10" t="s">
        <v>8</v>
      </c>
      <c r="M147" s="16">
        <v>25294.12</v>
      </c>
      <c r="N147" s="17">
        <v>16144</v>
      </c>
      <c r="O147" s="9"/>
    </row>
    <row r="148" spans="1:15" ht="45.75" hidden="1" thickTop="1" x14ac:dyDescent="0.2">
      <c r="A148" s="10">
        <v>2022</v>
      </c>
      <c r="B148" s="10">
        <v>2023</v>
      </c>
      <c r="C148" s="11">
        <v>3</v>
      </c>
      <c r="D148" s="12" t="s">
        <v>1620</v>
      </c>
      <c r="E148" s="13" t="s">
        <v>1621</v>
      </c>
      <c r="F148" s="14" t="s">
        <v>1622</v>
      </c>
      <c r="G148" s="13" t="s">
        <v>511</v>
      </c>
      <c r="H148" s="13" t="s">
        <v>478</v>
      </c>
      <c r="I148" s="10">
        <v>0.98815480445215964</v>
      </c>
      <c r="J148" s="15">
        <v>24</v>
      </c>
      <c r="K148" s="10">
        <v>100</v>
      </c>
      <c r="L148" s="10" t="s">
        <v>8</v>
      </c>
      <c r="M148" s="16">
        <v>15764.71</v>
      </c>
      <c r="N148" s="17">
        <v>10062</v>
      </c>
      <c r="O148" s="9"/>
    </row>
    <row r="149" spans="1:15" ht="60.75" hidden="1" thickTop="1" x14ac:dyDescent="0.2">
      <c r="A149" s="10">
        <v>2022</v>
      </c>
      <c r="B149" s="10">
        <v>2024</v>
      </c>
      <c r="C149" s="11">
        <v>3</v>
      </c>
      <c r="D149" s="12" t="s">
        <v>1623</v>
      </c>
      <c r="E149" s="13" t="s">
        <v>1624</v>
      </c>
      <c r="F149" s="14" t="s">
        <v>1625</v>
      </c>
      <c r="G149" s="13" t="s">
        <v>477</v>
      </c>
      <c r="H149" s="13" t="s">
        <v>478</v>
      </c>
      <c r="I149" s="10">
        <v>0.9867252118860409</v>
      </c>
      <c r="J149" s="15">
        <v>25</v>
      </c>
      <c r="K149" s="10">
        <v>100</v>
      </c>
      <c r="L149" s="10" t="s">
        <v>8</v>
      </c>
      <c r="M149" s="16">
        <v>23029.41</v>
      </c>
      <c r="N149" s="17">
        <v>14645</v>
      </c>
      <c r="O149" s="9"/>
    </row>
    <row r="150" spans="1:15" ht="75.75" hidden="1" thickTop="1" x14ac:dyDescent="0.2">
      <c r="A150" s="10">
        <v>2022</v>
      </c>
      <c r="B150" s="10">
        <v>2024</v>
      </c>
      <c r="C150" s="11">
        <v>3</v>
      </c>
      <c r="D150" s="12" t="s">
        <v>1626</v>
      </c>
      <c r="E150" s="13" t="s">
        <v>1627</v>
      </c>
      <c r="F150" s="14" t="s">
        <v>1628</v>
      </c>
      <c r="G150" s="13" t="s">
        <v>567</v>
      </c>
      <c r="H150" s="13" t="s">
        <v>406</v>
      </c>
      <c r="I150" s="10">
        <v>0.98641887062187261</v>
      </c>
      <c r="J150" s="15">
        <v>26</v>
      </c>
      <c r="K150" s="10">
        <v>100</v>
      </c>
      <c r="L150" s="10" t="s">
        <v>8</v>
      </c>
      <c r="M150" s="16">
        <v>7600</v>
      </c>
      <c r="N150" s="17">
        <v>4815</v>
      </c>
      <c r="O150" s="9"/>
    </row>
    <row r="151" spans="1:15" ht="60.75" hidden="1" thickTop="1" x14ac:dyDescent="0.2">
      <c r="A151" s="10">
        <v>2022</v>
      </c>
      <c r="B151" s="10">
        <v>2024</v>
      </c>
      <c r="C151" s="11">
        <v>3</v>
      </c>
      <c r="D151" s="12" t="s">
        <v>1629</v>
      </c>
      <c r="E151" s="13" t="s">
        <v>1630</v>
      </c>
      <c r="F151" s="14" t="s">
        <v>1631</v>
      </c>
      <c r="G151" s="13" t="s">
        <v>717</v>
      </c>
      <c r="H151" s="13" t="s">
        <v>498</v>
      </c>
      <c r="I151" s="10">
        <v>0.98621464311242713</v>
      </c>
      <c r="J151" s="15">
        <v>27</v>
      </c>
      <c r="K151" s="10">
        <v>100</v>
      </c>
      <c r="L151" s="10" t="s">
        <v>8</v>
      </c>
      <c r="M151" s="16">
        <v>18823.53</v>
      </c>
      <c r="N151" s="17">
        <v>11881</v>
      </c>
      <c r="O151" s="9"/>
    </row>
    <row r="152" spans="1:15" ht="60.75" hidden="1" thickTop="1" x14ac:dyDescent="0.2">
      <c r="A152" s="10">
        <v>2022</v>
      </c>
      <c r="B152" s="10">
        <v>2024</v>
      </c>
      <c r="C152" s="11">
        <v>3</v>
      </c>
      <c r="D152" s="12" t="s">
        <v>1632</v>
      </c>
      <c r="E152" s="13" t="s">
        <v>1633</v>
      </c>
      <c r="F152" s="14" t="s">
        <v>1634</v>
      </c>
      <c r="G152" s="13" t="s">
        <v>392</v>
      </c>
      <c r="H152" s="13" t="s">
        <v>430</v>
      </c>
      <c r="I152" s="10">
        <v>0.98601041560298164</v>
      </c>
      <c r="J152" s="15">
        <v>28</v>
      </c>
      <c r="K152" s="10">
        <v>100</v>
      </c>
      <c r="L152" s="10" t="s">
        <v>8</v>
      </c>
      <c r="M152" s="16">
        <v>11411.76</v>
      </c>
      <c r="N152" s="17">
        <v>7176</v>
      </c>
      <c r="O152" s="9"/>
    </row>
    <row r="153" spans="1:15" ht="45.75" hidden="1" thickTop="1" x14ac:dyDescent="0.2">
      <c r="A153" s="10">
        <v>2022</v>
      </c>
      <c r="B153" s="10">
        <v>2023</v>
      </c>
      <c r="C153" s="11">
        <v>3</v>
      </c>
      <c r="D153" s="12" t="s">
        <v>1635</v>
      </c>
      <c r="E153" s="13" t="s">
        <v>1636</v>
      </c>
      <c r="F153" s="14" t="s">
        <v>1637</v>
      </c>
      <c r="G153" s="13" t="s">
        <v>851</v>
      </c>
      <c r="H153" s="13" t="s">
        <v>397</v>
      </c>
      <c r="I153" s="10">
        <v>0.98539773307464507</v>
      </c>
      <c r="J153" s="15">
        <v>29</v>
      </c>
      <c r="K153" s="10">
        <v>100</v>
      </c>
      <c r="L153" s="10" t="s">
        <v>8</v>
      </c>
      <c r="M153" s="16">
        <v>5176.47</v>
      </c>
      <c r="N153" s="17">
        <v>3244</v>
      </c>
      <c r="O153" s="9"/>
    </row>
    <row r="154" spans="1:15" ht="75.75" hidden="1" thickTop="1" x14ac:dyDescent="0.2">
      <c r="A154" s="10">
        <v>2022</v>
      </c>
      <c r="B154" s="10">
        <v>2023</v>
      </c>
      <c r="C154" s="11">
        <v>3</v>
      </c>
      <c r="D154" s="12" t="s">
        <v>1638</v>
      </c>
      <c r="E154" s="13" t="s">
        <v>1639</v>
      </c>
      <c r="F154" s="14" t="s">
        <v>1640</v>
      </c>
      <c r="G154" s="13" t="s">
        <v>1641</v>
      </c>
      <c r="H154" s="13" t="s">
        <v>498</v>
      </c>
      <c r="I154" s="10">
        <v>0.98498927805575398</v>
      </c>
      <c r="J154" s="15">
        <v>30</v>
      </c>
      <c r="K154" s="10">
        <v>80</v>
      </c>
      <c r="L154" s="10" t="s">
        <v>8</v>
      </c>
      <c r="M154" s="16">
        <v>5894.73</v>
      </c>
      <c r="N154" s="17">
        <v>3680</v>
      </c>
      <c r="O154" s="9"/>
    </row>
    <row r="155" spans="1:15" ht="45.75" hidden="1" thickTop="1" x14ac:dyDescent="0.2">
      <c r="A155" s="10">
        <v>2022</v>
      </c>
      <c r="B155" s="10">
        <v>2023</v>
      </c>
      <c r="C155" s="11">
        <v>3</v>
      </c>
      <c r="D155" s="12" t="s">
        <v>1638</v>
      </c>
      <c r="E155" s="13" t="s">
        <v>1639</v>
      </c>
      <c r="F155" s="14" t="s">
        <v>1642</v>
      </c>
      <c r="G155" s="13" t="s">
        <v>803</v>
      </c>
      <c r="H155" s="13" t="s">
        <v>393</v>
      </c>
      <c r="I155" s="10">
        <v>0.98498927805575398</v>
      </c>
      <c r="J155" s="15">
        <v>30</v>
      </c>
      <c r="K155" s="10">
        <v>20</v>
      </c>
      <c r="L155" s="10" t="s">
        <v>9</v>
      </c>
      <c r="M155" s="16">
        <v>1473.68</v>
      </c>
      <c r="N155" s="17">
        <v>919</v>
      </c>
      <c r="O155" s="9"/>
    </row>
    <row r="156" spans="1:15" ht="45.75" hidden="1" thickTop="1" x14ac:dyDescent="0.2">
      <c r="A156" s="10">
        <v>2022</v>
      </c>
      <c r="B156" s="10">
        <v>2024</v>
      </c>
      <c r="C156" s="11">
        <v>3</v>
      </c>
      <c r="D156" s="12" t="s">
        <v>1643</v>
      </c>
      <c r="E156" s="13" t="s">
        <v>1644</v>
      </c>
      <c r="F156" s="14" t="s">
        <v>1645</v>
      </c>
      <c r="G156" s="13" t="s">
        <v>1546</v>
      </c>
      <c r="H156" s="13" t="s">
        <v>413</v>
      </c>
      <c r="I156" s="10">
        <v>0.98458082303686301</v>
      </c>
      <c r="J156" s="15">
        <v>31</v>
      </c>
      <c r="K156" s="10">
        <v>100</v>
      </c>
      <c r="L156" s="10" t="s">
        <v>8</v>
      </c>
      <c r="M156" s="16">
        <v>15764.71</v>
      </c>
      <c r="N156" s="17">
        <v>9803</v>
      </c>
      <c r="O156" s="9"/>
    </row>
    <row r="157" spans="1:15" ht="30.75" hidden="1" thickTop="1" x14ac:dyDescent="0.2">
      <c r="A157" s="10">
        <v>2022</v>
      </c>
      <c r="B157" s="10">
        <v>2024</v>
      </c>
      <c r="C157" s="11">
        <v>3</v>
      </c>
      <c r="D157" s="12" t="s">
        <v>1646</v>
      </c>
      <c r="E157" s="13" t="s">
        <v>1647</v>
      </c>
      <c r="F157" s="14" t="s">
        <v>1648</v>
      </c>
      <c r="G157" s="13" t="s">
        <v>396</v>
      </c>
      <c r="H157" s="13" t="s">
        <v>444</v>
      </c>
      <c r="I157" s="10">
        <v>0.98376391299908095</v>
      </c>
      <c r="J157" s="15">
        <v>32</v>
      </c>
      <c r="K157" s="10">
        <v>100</v>
      </c>
      <c r="L157" s="10" t="s">
        <v>8</v>
      </c>
      <c r="M157" s="16">
        <v>14285.88</v>
      </c>
      <c r="N157" s="17">
        <v>8849</v>
      </c>
      <c r="O157" s="9"/>
    </row>
    <row r="158" spans="1:15" ht="120.75" hidden="1" thickTop="1" x14ac:dyDescent="0.2">
      <c r="A158" s="10">
        <v>2022</v>
      </c>
      <c r="B158" s="10">
        <v>2024</v>
      </c>
      <c r="C158" s="11">
        <v>3</v>
      </c>
      <c r="D158" s="12" t="s">
        <v>1649</v>
      </c>
      <c r="E158" s="13" t="s">
        <v>1650</v>
      </c>
      <c r="F158" s="14" t="s">
        <v>1118</v>
      </c>
      <c r="G158" s="13" t="s">
        <v>771</v>
      </c>
      <c r="H158" s="13" t="s">
        <v>612</v>
      </c>
      <c r="I158" s="10">
        <v>0.98345757173491266</v>
      </c>
      <c r="J158" s="15">
        <v>33</v>
      </c>
      <c r="K158" s="10">
        <v>100</v>
      </c>
      <c r="L158" s="10" t="s">
        <v>8</v>
      </c>
      <c r="M158" s="16">
        <v>6700</v>
      </c>
      <c r="N158" s="17">
        <v>4135</v>
      </c>
      <c r="O158" s="9"/>
    </row>
    <row r="159" spans="1:15" ht="45.75" hidden="1" thickTop="1" x14ac:dyDescent="0.2">
      <c r="A159" s="10">
        <v>2022</v>
      </c>
      <c r="B159" s="10">
        <v>2024</v>
      </c>
      <c r="C159" s="11">
        <v>3</v>
      </c>
      <c r="D159" s="12" t="s">
        <v>1651</v>
      </c>
      <c r="E159" s="13" t="s">
        <v>1652</v>
      </c>
      <c r="F159" s="14" t="s">
        <v>1653</v>
      </c>
      <c r="G159" s="13" t="s">
        <v>477</v>
      </c>
      <c r="H159" s="13" t="s">
        <v>406</v>
      </c>
      <c r="I159" s="10">
        <v>0.98335545798018986</v>
      </c>
      <c r="J159" s="15">
        <v>34</v>
      </c>
      <c r="K159" s="10">
        <v>100</v>
      </c>
      <c r="L159" s="10" t="s">
        <v>8</v>
      </c>
      <c r="M159" s="16">
        <v>18111.11</v>
      </c>
      <c r="N159" s="17">
        <v>11133</v>
      </c>
      <c r="O159" s="9"/>
    </row>
    <row r="160" spans="1:15" ht="90.75" hidden="1" thickTop="1" x14ac:dyDescent="0.2">
      <c r="A160" s="10">
        <v>2022</v>
      </c>
      <c r="B160" s="10">
        <v>2024</v>
      </c>
      <c r="C160" s="11">
        <v>3</v>
      </c>
      <c r="D160" s="12" t="s">
        <v>1654</v>
      </c>
      <c r="E160" s="13" t="s">
        <v>1655</v>
      </c>
      <c r="F160" s="14" t="s">
        <v>1656</v>
      </c>
      <c r="G160" s="13" t="s">
        <v>477</v>
      </c>
      <c r="H160" s="13" t="s">
        <v>478</v>
      </c>
      <c r="I160" s="10">
        <v>0.98315123047074438</v>
      </c>
      <c r="J160" s="15">
        <v>35</v>
      </c>
      <c r="K160" s="10">
        <v>100</v>
      </c>
      <c r="L160" s="10" t="s">
        <v>8</v>
      </c>
      <c r="M160" s="16">
        <v>21778.95</v>
      </c>
      <c r="N160" s="17">
        <v>13337</v>
      </c>
      <c r="O160" s="9"/>
    </row>
    <row r="161" spans="1:15" ht="45.75" hidden="1" thickTop="1" x14ac:dyDescent="0.2">
      <c r="A161" s="10">
        <v>2022</v>
      </c>
      <c r="B161" s="10">
        <v>2024</v>
      </c>
      <c r="C161" s="11">
        <v>3</v>
      </c>
      <c r="D161" s="12" t="s">
        <v>1657</v>
      </c>
      <c r="E161" s="13" t="s">
        <v>1658</v>
      </c>
      <c r="F161" s="14" t="s">
        <v>1659</v>
      </c>
      <c r="G161" s="13" t="s">
        <v>1546</v>
      </c>
      <c r="H161" s="13" t="s">
        <v>413</v>
      </c>
      <c r="I161" s="10">
        <v>0.98090472786684357</v>
      </c>
      <c r="J161" s="15">
        <v>36</v>
      </c>
      <c r="K161" s="10">
        <v>100</v>
      </c>
      <c r="L161" s="10" t="s">
        <v>8</v>
      </c>
      <c r="M161" s="16">
        <v>17411.759999999998</v>
      </c>
      <c r="N161" s="17">
        <v>10622</v>
      </c>
      <c r="O161" s="9"/>
    </row>
    <row r="162" spans="1:15" ht="75.75" hidden="1" thickTop="1" x14ac:dyDescent="0.2">
      <c r="A162" s="10">
        <v>2022</v>
      </c>
      <c r="B162" s="10">
        <v>2024</v>
      </c>
      <c r="C162" s="11">
        <v>3</v>
      </c>
      <c r="D162" s="12" t="s">
        <v>1660</v>
      </c>
      <c r="E162" s="13" t="s">
        <v>1661</v>
      </c>
      <c r="F162" s="14" t="s">
        <v>1662</v>
      </c>
      <c r="G162" s="13" t="s">
        <v>865</v>
      </c>
      <c r="H162" s="13" t="s">
        <v>859</v>
      </c>
      <c r="I162" s="10">
        <v>0.98080261411212077</v>
      </c>
      <c r="J162" s="15">
        <v>37</v>
      </c>
      <c r="K162" s="10">
        <v>100</v>
      </c>
      <c r="L162" s="10" t="s">
        <v>8</v>
      </c>
      <c r="M162" s="16">
        <v>3631.58</v>
      </c>
      <c r="N162" s="17">
        <v>2206</v>
      </c>
      <c r="O162" s="9"/>
    </row>
    <row r="163" spans="1:15" ht="60.75" hidden="1" thickTop="1" x14ac:dyDescent="0.2">
      <c r="A163" s="10">
        <v>2022</v>
      </c>
      <c r="B163" s="10">
        <v>2024</v>
      </c>
      <c r="C163" s="11">
        <v>3</v>
      </c>
      <c r="D163" s="12" t="s">
        <v>1663</v>
      </c>
      <c r="E163" s="13" t="s">
        <v>1664</v>
      </c>
      <c r="F163" s="14" t="s">
        <v>1665</v>
      </c>
      <c r="G163" s="13" t="s">
        <v>497</v>
      </c>
      <c r="H163" s="13" t="s">
        <v>498</v>
      </c>
      <c r="I163" s="10">
        <v>0.97927090779127945</v>
      </c>
      <c r="J163" s="15">
        <v>38</v>
      </c>
      <c r="K163" s="10">
        <v>100</v>
      </c>
      <c r="L163" s="10" t="s">
        <v>8</v>
      </c>
      <c r="M163" s="16">
        <v>13500</v>
      </c>
      <c r="N163" s="17">
        <v>8172</v>
      </c>
      <c r="O163" s="9"/>
    </row>
    <row r="164" spans="1:15" ht="30.75" hidden="1" thickTop="1" x14ac:dyDescent="0.2">
      <c r="A164" s="10">
        <v>2022</v>
      </c>
      <c r="B164" s="10">
        <v>2024</v>
      </c>
      <c r="C164" s="11">
        <v>3</v>
      </c>
      <c r="D164" s="12" t="s">
        <v>1666</v>
      </c>
      <c r="E164" s="13" t="s">
        <v>1667</v>
      </c>
      <c r="F164" s="14" t="s">
        <v>1668</v>
      </c>
      <c r="G164" s="13" t="s">
        <v>692</v>
      </c>
      <c r="H164" s="13" t="s">
        <v>486</v>
      </c>
      <c r="I164" s="10">
        <v>0.97784131522516082</v>
      </c>
      <c r="J164" s="15">
        <v>39</v>
      </c>
      <c r="K164" s="10">
        <v>100</v>
      </c>
      <c r="L164" s="10" t="s">
        <v>8</v>
      </c>
      <c r="M164" s="16">
        <v>15333.33</v>
      </c>
      <c r="N164" s="17">
        <v>9246</v>
      </c>
      <c r="O164" s="9"/>
    </row>
    <row r="165" spans="1:15" ht="30.75" hidden="1" thickTop="1" x14ac:dyDescent="0.2">
      <c r="A165" s="10">
        <v>2022</v>
      </c>
      <c r="B165" s="10">
        <v>2024</v>
      </c>
      <c r="C165" s="11">
        <v>3</v>
      </c>
      <c r="D165" s="12" t="s">
        <v>1669</v>
      </c>
      <c r="E165" s="13" t="s">
        <v>1670</v>
      </c>
      <c r="F165" s="14" t="s">
        <v>1671</v>
      </c>
      <c r="G165" s="13" t="s">
        <v>494</v>
      </c>
      <c r="H165" s="13" t="s">
        <v>403</v>
      </c>
      <c r="I165" s="10">
        <v>0.97753497396099254</v>
      </c>
      <c r="J165" s="15">
        <v>40</v>
      </c>
      <c r="K165" s="10">
        <v>100</v>
      </c>
      <c r="L165" s="10" t="s">
        <v>8</v>
      </c>
      <c r="M165" s="16">
        <v>7000</v>
      </c>
      <c r="N165" s="17">
        <v>4205</v>
      </c>
      <c r="O165" s="9"/>
    </row>
    <row r="166" spans="1:15" ht="75.75" hidden="1" thickTop="1" x14ac:dyDescent="0.2">
      <c r="A166" s="10">
        <v>2022</v>
      </c>
      <c r="B166" s="10">
        <v>2024</v>
      </c>
      <c r="C166" s="11">
        <v>3</v>
      </c>
      <c r="D166" s="12" t="s">
        <v>1672</v>
      </c>
      <c r="E166" s="13" t="s">
        <v>1673</v>
      </c>
      <c r="F166" s="14" t="s">
        <v>1860</v>
      </c>
      <c r="G166" s="13" t="s">
        <v>717</v>
      </c>
      <c r="H166" s="13" t="s">
        <v>498</v>
      </c>
      <c r="I166" s="10">
        <v>0.97743286020626974</v>
      </c>
      <c r="J166" s="15">
        <v>41</v>
      </c>
      <c r="K166" s="10">
        <v>100</v>
      </c>
      <c r="L166" s="10" t="s">
        <v>8</v>
      </c>
      <c r="M166" s="16">
        <v>8157.89</v>
      </c>
      <c r="N166" s="17">
        <v>4881</v>
      </c>
      <c r="O166" s="9"/>
    </row>
    <row r="167" spans="1:15" ht="45.75" hidden="1" thickTop="1" x14ac:dyDescent="0.2">
      <c r="A167" s="10">
        <v>2022</v>
      </c>
      <c r="B167" s="10">
        <v>2024</v>
      </c>
      <c r="C167" s="11">
        <v>3</v>
      </c>
      <c r="D167" s="12" t="s">
        <v>1674</v>
      </c>
      <c r="E167" s="13" t="s">
        <v>1675</v>
      </c>
      <c r="F167" s="14" t="s">
        <v>1676</v>
      </c>
      <c r="G167" s="13" t="s">
        <v>494</v>
      </c>
      <c r="H167" s="13" t="s">
        <v>409</v>
      </c>
      <c r="I167" s="10">
        <v>0.97651383641376477</v>
      </c>
      <c r="J167" s="15">
        <v>42</v>
      </c>
      <c r="K167" s="10">
        <v>100</v>
      </c>
      <c r="L167" s="10" t="s">
        <v>8</v>
      </c>
      <c r="M167" s="16">
        <v>25000</v>
      </c>
      <c r="N167" s="17">
        <v>14899</v>
      </c>
      <c r="O167" s="9"/>
    </row>
    <row r="168" spans="1:15" ht="75.75" hidden="1" thickTop="1" x14ac:dyDescent="0.2">
      <c r="A168" s="10">
        <v>2022</v>
      </c>
      <c r="B168" s="10">
        <v>2024</v>
      </c>
      <c r="C168" s="11">
        <v>3</v>
      </c>
      <c r="D168" s="12" t="s">
        <v>1677</v>
      </c>
      <c r="E168" s="13" t="s">
        <v>1678</v>
      </c>
      <c r="F168" s="14" t="s">
        <v>1679</v>
      </c>
      <c r="G168" s="13" t="s">
        <v>481</v>
      </c>
      <c r="H168" s="13" t="s">
        <v>481</v>
      </c>
      <c r="I168" s="10">
        <v>0.97630960890431939</v>
      </c>
      <c r="J168" s="15">
        <v>43</v>
      </c>
      <c r="K168" s="10">
        <v>100</v>
      </c>
      <c r="L168" s="10" t="s">
        <v>8</v>
      </c>
      <c r="M168" s="16">
        <v>10700</v>
      </c>
      <c r="N168" s="17">
        <v>6351</v>
      </c>
      <c r="O168" s="9"/>
    </row>
    <row r="169" spans="1:15" ht="60.75" hidden="1" thickTop="1" x14ac:dyDescent="0.2">
      <c r="A169" s="10">
        <v>2022</v>
      </c>
      <c r="B169" s="10">
        <v>2024</v>
      </c>
      <c r="C169" s="11">
        <v>3</v>
      </c>
      <c r="D169" s="12" t="s">
        <v>1680</v>
      </c>
      <c r="E169" s="13" t="s">
        <v>1681</v>
      </c>
      <c r="F169" s="14" t="s">
        <v>1682</v>
      </c>
      <c r="G169" s="13" t="s">
        <v>717</v>
      </c>
      <c r="H169" s="13" t="s">
        <v>498</v>
      </c>
      <c r="I169" s="10">
        <v>0.97549269886653722</v>
      </c>
      <c r="J169" s="15">
        <v>44</v>
      </c>
      <c r="K169" s="10">
        <v>100</v>
      </c>
      <c r="L169" s="10" t="s">
        <v>8</v>
      </c>
      <c r="M169" s="16">
        <v>7600</v>
      </c>
      <c r="N169" s="17">
        <v>4494</v>
      </c>
      <c r="O169" s="9"/>
    </row>
    <row r="170" spans="1:15" ht="45.75" hidden="1" thickTop="1" x14ac:dyDescent="0.2">
      <c r="A170" s="10">
        <v>2022</v>
      </c>
      <c r="B170" s="10">
        <v>2023</v>
      </c>
      <c r="C170" s="11">
        <v>3</v>
      </c>
      <c r="D170" s="12" t="s">
        <v>1683</v>
      </c>
      <c r="E170" s="13" t="s">
        <v>1684</v>
      </c>
      <c r="F170" s="14" t="s">
        <v>1685</v>
      </c>
      <c r="G170" s="13" t="s">
        <v>611</v>
      </c>
      <c r="H170" s="13" t="s">
        <v>612</v>
      </c>
      <c r="I170" s="10">
        <v>0.97416522005514139</v>
      </c>
      <c r="J170" s="15">
        <v>45</v>
      </c>
      <c r="K170" s="10">
        <v>100</v>
      </c>
      <c r="L170" s="10" t="s">
        <v>8</v>
      </c>
      <c r="M170" s="16">
        <v>5833.33</v>
      </c>
      <c r="N170" s="17">
        <v>3435</v>
      </c>
      <c r="O170" s="9"/>
    </row>
    <row r="171" spans="1:15" ht="45.75" hidden="1" thickTop="1" x14ac:dyDescent="0.2">
      <c r="A171" s="10">
        <v>2022</v>
      </c>
      <c r="B171" s="10">
        <v>2024</v>
      </c>
      <c r="C171" s="11">
        <v>3</v>
      </c>
      <c r="D171" s="12" t="s">
        <v>1686</v>
      </c>
      <c r="E171" s="13" t="s">
        <v>1687</v>
      </c>
      <c r="F171" s="14" t="s">
        <v>1688</v>
      </c>
      <c r="G171" s="13" t="s">
        <v>780</v>
      </c>
      <c r="H171" s="13" t="s">
        <v>439</v>
      </c>
      <c r="I171" s="10">
        <v>0.97304196875319104</v>
      </c>
      <c r="J171" s="15">
        <v>46</v>
      </c>
      <c r="K171" s="10">
        <v>100</v>
      </c>
      <c r="L171" s="10" t="s">
        <v>8</v>
      </c>
      <c r="M171" s="16">
        <v>4050</v>
      </c>
      <c r="N171" s="17">
        <v>2376</v>
      </c>
      <c r="O171" s="9"/>
    </row>
    <row r="172" spans="1:15" ht="90.75" hidden="1" thickTop="1" x14ac:dyDescent="0.2">
      <c r="A172" s="10">
        <v>2022</v>
      </c>
      <c r="B172" s="10">
        <v>2024</v>
      </c>
      <c r="C172" s="11">
        <v>3</v>
      </c>
      <c r="D172" s="12" t="s">
        <v>1689</v>
      </c>
      <c r="E172" s="13" t="s">
        <v>1690</v>
      </c>
      <c r="F172" s="14" t="s">
        <v>1691</v>
      </c>
      <c r="G172" s="13" t="s">
        <v>1546</v>
      </c>
      <c r="H172" s="13" t="s">
        <v>413</v>
      </c>
      <c r="I172" s="10">
        <v>0.97273562748902276</v>
      </c>
      <c r="J172" s="15">
        <v>47</v>
      </c>
      <c r="K172" s="10">
        <v>100</v>
      </c>
      <c r="L172" s="10" t="s">
        <v>8</v>
      </c>
      <c r="M172" s="16">
        <v>5352</v>
      </c>
      <c r="N172" s="17">
        <v>3127</v>
      </c>
      <c r="O172" s="9"/>
    </row>
    <row r="173" spans="1:15" ht="45.75" hidden="1" thickTop="1" x14ac:dyDescent="0.2">
      <c r="A173" s="10">
        <v>2022</v>
      </c>
      <c r="B173" s="10">
        <v>2024</v>
      </c>
      <c r="C173" s="11">
        <v>3</v>
      </c>
      <c r="D173" s="12" t="s">
        <v>1692</v>
      </c>
      <c r="E173" s="13" t="s">
        <v>1693</v>
      </c>
      <c r="F173" s="14" t="s">
        <v>1694</v>
      </c>
      <c r="G173" s="13" t="s">
        <v>403</v>
      </c>
      <c r="H173" s="13" t="s">
        <v>403</v>
      </c>
      <c r="I173" s="10">
        <v>0.97212294496068619</v>
      </c>
      <c r="J173" s="15">
        <v>48</v>
      </c>
      <c r="K173" s="10">
        <v>100</v>
      </c>
      <c r="L173" s="10" t="s">
        <v>8</v>
      </c>
      <c r="M173" s="16">
        <v>13882.35</v>
      </c>
      <c r="N173" s="17">
        <v>8077</v>
      </c>
      <c r="O173" s="9"/>
    </row>
    <row r="174" spans="1:15" ht="30.75" hidden="1" thickTop="1" x14ac:dyDescent="0.2">
      <c r="A174" s="10">
        <v>2022</v>
      </c>
      <c r="B174" s="10">
        <v>2024</v>
      </c>
      <c r="C174" s="11">
        <v>3</v>
      </c>
      <c r="D174" s="12" t="s">
        <v>1695</v>
      </c>
      <c r="E174" s="13" t="s">
        <v>1696</v>
      </c>
      <c r="F174" s="14" t="s">
        <v>1697</v>
      </c>
      <c r="G174" s="13" t="s">
        <v>412</v>
      </c>
      <c r="H174" s="13" t="s">
        <v>409</v>
      </c>
      <c r="I174" s="10">
        <v>0.97212294496068619</v>
      </c>
      <c r="J174" s="15">
        <v>48</v>
      </c>
      <c r="K174" s="10">
        <v>100</v>
      </c>
      <c r="L174" s="10" t="s">
        <v>8</v>
      </c>
      <c r="M174" s="16">
        <v>3409.09</v>
      </c>
      <c r="N174" s="17">
        <v>1983</v>
      </c>
      <c r="O174" s="9"/>
    </row>
    <row r="175" spans="1:15" ht="45.75" hidden="1" thickTop="1" x14ac:dyDescent="0.2">
      <c r="A175" s="10">
        <v>2022</v>
      </c>
      <c r="B175" s="10">
        <v>2024</v>
      </c>
      <c r="C175" s="11">
        <v>3</v>
      </c>
      <c r="D175" s="12" t="s">
        <v>1698</v>
      </c>
      <c r="E175" s="13" t="s">
        <v>1699</v>
      </c>
      <c r="F175" s="14" t="s">
        <v>1856</v>
      </c>
      <c r="G175" s="13" t="s">
        <v>567</v>
      </c>
      <c r="H175" s="13" t="s">
        <v>478</v>
      </c>
      <c r="I175" s="10">
        <v>0.97212294496068619</v>
      </c>
      <c r="J175" s="15">
        <v>48</v>
      </c>
      <c r="K175" s="10">
        <v>100</v>
      </c>
      <c r="L175" s="10" t="s">
        <v>8</v>
      </c>
      <c r="M175" s="16">
        <v>6700</v>
      </c>
      <c r="N175" s="17">
        <v>3899</v>
      </c>
      <c r="O175" s="9"/>
    </row>
    <row r="176" spans="1:15" ht="45.75" hidden="1" thickTop="1" x14ac:dyDescent="0.2">
      <c r="A176" s="10">
        <v>2022</v>
      </c>
      <c r="B176" s="10">
        <v>2024</v>
      </c>
      <c r="C176" s="11">
        <v>3</v>
      </c>
      <c r="D176" s="12" t="s">
        <v>1700</v>
      </c>
      <c r="E176" s="13" t="s">
        <v>1701</v>
      </c>
      <c r="F176" s="14" t="s">
        <v>1702</v>
      </c>
      <c r="G176" s="13" t="s">
        <v>477</v>
      </c>
      <c r="H176" s="13" t="s">
        <v>424</v>
      </c>
      <c r="I176" s="10">
        <v>0.97079546614929013</v>
      </c>
      <c r="J176" s="15">
        <v>49</v>
      </c>
      <c r="K176" s="10">
        <v>100</v>
      </c>
      <c r="L176" s="10" t="s">
        <v>8</v>
      </c>
      <c r="M176" s="16">
        <v>24705.88</v>
      </c>
      <c r="N176" s="17">
        <v>14317</v>
      </c>
      <c r="O176" s="9"/>
    </row>
    <row r="177" spans="1:15" ht="75.75" hidden="1" thickTop="1" x14ac:dyDescent="0.2">
      <c r="A177" s="10">
        <v>2022</v>
      </c>
      <c r="B177" s="10">
        <v>2024</v>
      </c>
      <c r="C177" s="11">
        <v>3</v>
      </c>
      <c r="D177" s="12" t="s">
        <v>1703</v>
      </c>
      <c r="E177" s="13" t="s">
        <v>1704</v>
      </c>
      <c r="F177" s="14" t="s">
        <v>1705</v>
      </c>
      <c r="G177" s="13" t="s">
        <v>481</v>
      </c>
      <c r="H177" s="13" t="s">
        <v>481</v>
      </c>
      <c r="I177" s="10">
        <v>0.97069335239456755</v>
      </c>
      <c r="J177" s="15">
        <v>50</v>
      </c>
      <c r="K177" s="10">
        <v>100</v>
      </c>
      <c r="L177" s="10" t="s">
        <v>8</v>
      </c>
      <c r="M177" s="16">
        <v>12176.47</v>
      </c>
      <c r="N177" s="17">
        <v>7027</v>
      </c>
      <c r="O177" s="9"/>
    </row>
    <row r="178" spans="1:15" ht="30.75" hidden="1" thickTop="1" x14ac:dyDescent="0.2">
      <c r="A178" s="10">
        <v>2022</v>
      </c>
      <c r="B178" s="10">
        <v>2024</v>
      </c>
      <c r="C178" s="11">
        <v>3</v>
      </c>
      <c r="D178" s="12" t="s">
        <v>1706</v>
      </c>
      <c r="E178" s="13" t="s">
        <v>1707</v>
      </c>
      <c r="F178" s="14" t="s">
        <v>1708</v>
      </c>
      <c r="G178" s="13" t="s">
        <v>412</v>
      </c>
      <c r="H178" s="13" t="s">
        <v>413</v>
      </c>
      <c r="I178" s="10">
        <v>0.9694679873378943</v>
      </c>
      <c r="J178" s="15">
        <v>51</v>
      </c>
      <c r="K178" s="10">
        <v>60</v>
      </c>
      <c r="L178" s="10" t="s">
        <v>8</v>
      </c>
      <c r="M178" s="16">
        <v>3420</v>
      </c>
      <c r="N178" s="17">
        <v>1965</v>
      </c>
      <c r="O178" s="9"/>
    </row>
    <row r="179" spans="1:15" ht="30.75" hidden="1" thickTop="1" x14ac:dyDescent="0.2">
      <c r="A179" s="10">
        <v>2022</v>
      </c>
      <c r="B179" s="10">
        <v>2024</v>
      </c>
      <c r="C179" s="11">
        <v>3</v>
      </c>
      <c r="D179" s="12" t="s">
        <v>1706</v>
      </c>
      <c r="E179" s="13" t="s">
        <v>1707</v>
      </c>
      <c r="F179" s="14" t="s">
        <v>1709</v>
      </c>
      <c r="G179" s="13" t="s">
        <v>441</v>
      </c>
      <c r="H179" s="13" t="s">
        <v>430</v>
      </c>
      <c r="I179" s="10">
        <v>0.9694679873378943</v>
      </c>
      <c r="J179" s="15">
        <v>51</v>
      </c>
      <c r="K179" s="10">
        <v>40</v>
      </c>
      <c r="L179" s="10" t="s">
        <v>9</v>
      </c>
      <c r="M179" s="16">
        <v>2280</v>
      </c>
      <c r="N179" s="17">
        <v>1310</v>
      </c>
      <c r="O179" s="9"/>
    </row>
    <row r="180" spans="1:15" ht="45.75" hidden="1" thickTop="1" x14ac:dyDescent="0.2">
      <c r="A180" s="10">
        <v>2022</v>
      </c>
      <c r="B180" s="10">
        <v>2024</v>
      </c>
      <c r="C180" s="11">
        <v>3</v>
      </c>
      <c r="D180" s="12" t="s">
        <v>1710</v>
      </c>
      <c r="E180" s="13" t="s">
        <v>1711</v>
      </c>
      <c r="F180" s="14" t="s">
        <v>1712</v>
      </c>
      <c r="G180" s="13" t="s">
        <v>557</v>
      </c>
      <c r="H180" s="13" t="s">
        <v>397</v>
      </c>
      <c r="I180" s="10">
        <v>0.96905953231900333</v>
      </c>
      <c r="J180" s="15">
        <v>52</v>
      </c>
      <c r="K180" s="10">
        <v>100</v>
      </c>
      <c r="L180" s="10" t="s">
        <v>8</v>
      </c>
      <c r="M180" s="16">
        <v>9550</v>
      </c>
      <c r="N180" s="17">
        <v>5467</v>
      </c>
      <c r="O180" s="9"/>
    </row>
    <row r="181" spans="1:15" ht="75.75" hidden="1" thickTop="1" x14ac:dyDescent="0.2">
      <c r="A181" s="10">
        <v>2022</v>
      </c>
      <c r="B181" s="10">
        <v>2024</v>
      </c>
      <c r="C181" s="11">
        <v>3</v>
      </c>
      <c r="D181" s="12" t="s">
        <v>1713</v>
      </c>
      <c r="E181" s="13" t="s">
        <v>1714</v>
      </c>
      <c r="F181" s="14" t="s">
        <v>1715</v>
      </c>
      <c r="G181" s="13" t="s">
        <v>481</v>
      </c>
      <c r="H181" s="13" t="s">
        <v>481</v>
      </c>
      <c r="I181" s="10">
        <v>0.96865107730011224</v>
      </c>
      <c r="J181" s="15">
        <v>53</v>
      </c>
      <c r="K181" s="10">
        <v>100</v>
      </c>
      <c r="L181" s="10" t="s">
        <v>8</v>
      </c>
      <c r="M181" s="16">
        <v>15764.71</v>
      </c>
      <c r="N181" s="17">
        <v>8987</v>
      </c>
      <c r="O181" s="9"/>
    </row>
    <row r="182" spans="1:15" ht="45.75" hidden="1" thickTop="1" x14ac:dyDescent="0.2">
      <c r="A182" s="10">
        <v>2022</v>
      </c>
      <c r="B182" s="10">
        <v>2024</v>
      </c>
      <c r="C182" s="11">
        <v>3</v>
      </c>
      <c r="D182" s="12" t="s">
        <v>1716</v>
      </c>
      <c r="E182" s="13" t="s">
        <v>1717</v>
      </c>
      <c r="F182" s="14" t="s">
        <v>1718</v>
      </c>
      <c r="G182" s="13" t="s">
        <v>557</v>
      </c>
      <c r="H182" s="13" t="s">
        <v>397</v>
      </c>
      <c r="I182" s="10">
        <v>0.96865107730011224</v>
      </c>
      <c r="J182" s="15">
        <v>53</v>
      </c>
      <c r="K182" s="10">
        <v>100</v>
      </c>
      <c r="L182" s="10" t="s">
        <v>8</v>
      </c>
      <c r="M182" s="16">
        <v>17705.88</v>
      </c>
      <c r="N182" s="17">
        <v>10094</v>
      </c>
      <c r="O182" s="9"/>
    </row>
    <row r="183" spans="1:15" ht="30.75" hidden="1" thickTop="1" x14ac:dyDescent="0.2">
      <c r="A183" s="10">
        <v>2022</v>
      </c>
      <c r="B183" s="10">
        <v>2024</v>
      </c>
      <c r="C183" s="11">
        <v>3</v>
      </c>
      <c r="D183" s="12" t="s">
        <v>1719</v>
      </c>
      <c r="E183" s="13" t="s">
        <v>1720</v>
      </c>
      <c r="F183" s="14" t="s">
        <v>1721</v>
      </c>
      <c r="G183" s="13" t="s">
        <v>412</v>
      </c>
      <c r="H183" s="13" t="s">
        <v>409</v>
      </c>
      <c r="I183" s="10">
        <v>0.96854896354538944</v>
      </c>
      <c r="J183" s="15">
        <v>54</v>
      </c>
      <c r="K183" s="10">
        <v>100</v>
      </c>
      <c r="L183" s="10" t="s">
        <v>8</v>
      </c>
      <c r="M183" s="16">
        <v>3640</v>
      </c>
      <c r="N183" s="17">
        <v>2067</v>
      </c>
      <c r="O183" s="9"/>
    </row>
    <row r="184" spans="1:15" ht="75.75" hidden="1" thickTop="1" x14ac:dyDescent="0.2">
      <c r="A184" s="10">
        <v>2022</v>
      </c>
      <c r="B184" s="10">
        <v>2024</v>
      </c>
      <c r="C184" s="11">
        <v>3</v>
      </c>
      <c r="D184" s="12" t="s">
        <v>1722</v>
      </c>
      <c r="E184" s="13" t="s">
        <v>1723</v>
      </c>
      <c r="F184" s="14" t="s">
        <v>1724</v>
      </c>
      <c r="G184" s="13" t="s">
        <v>481</v>
      </c>
      <c r="H184" s="13" t="s">
        <v>481</v>
      </c>
      <c r="I184" s="10">
        <v>0.96814050852649847</v>
      </c>
      <c r="J184" s="15">
        <v>55</v>
      </c>
      <c r="K184" s="10">
        <v>100</v>
      </c>
      <c r="L184" s="10" t="s">
        <v>8</v>
      </c>
      <c r="M184" s="16">
        <v>26117.65</v>
      </c>
      <c r="N184" s="17">
        <v>14767</v>
      </c>
      <c r="O184" s="9"/>
    </row>
    <row r="185" spans="1:15" ht="60.75" hidden="1" thickTop="1" x14ac:dyDescent="0.2">
      <c r="A185" s="10">
        <v>2022</v>
      </c>
      <c r="B185" s="10">
        <v>2024</v>
      </c>
      <c r="C185" s="11">
        <v>3</v>
      </c>
      <c r="D185" s="12" t="s">
        <v>1725</v>
      </c>
      <c r="E185" s="13" t="s">
        <v>1726</v>
      </c>
      <c r="F185" s="14" t="s">
        <v>1727</v>
      </c>
      <c r="G185" s="13" t="s">
        <v>780</v>
      </c>
      <c r="H185" s="13" t="s">
        <v>439</v>
      </c>
      <c r="I185" s="10">
        <v>0.96773205350760738</v>
      </c>
      <c r="J185" s="15">
        <v>56</v>
      </c>
      <c r="K185" s="10">
        <v>100</v>
      </c>
      <c r="L185" s="10" t="s">
        <v>8</v>
      </c>
      <c r="M185" s="16">
        <v>5200</v>
      </c>
      <c r="N185" s="17">
        <v>2928</v>
      </c>
      <c r="O185" s="9"/>
    </row>
    <row r="186" spans="1:15" ht="60.75" hidden="1" thickTop="1" x14ac:dyDescent="0.2">
      <c r="A186" s="10">
        <v>2022</v>
      </c>
      <c r="B186" s="10">
        <v>2024</v>
      </c>
      <c r="C186" s="11">
        <v>3</v>
      </c>
      <c r="D186" s="12" t="s">
        <v>1728</v>
      </c>
      <c r="E186" s="13" t="s">
        <v>1729</v>
      </c>
      <c r="F186" s="14" t="s">
        <v>1730</v>
      </c>
      <c r="G186" s="13" t="s">
        <v>412</v>
      </c>
      <c r="H186" s="13" t="s">
        <v>413</v>
      </c>
      <c r="I186" s="10">
        <v>0.96691514346982532</v>
      </c>
      <c r="J186" s="15">
        <v>57</v>
      </c>
      <c r="K186" s="10">
        <v>100</v>
      </c>
      <c r="L186" s="10" t="s">
        <v>8</v>
      </c>
      <c r="M186" s="16">
        <v>6178.82</v>
      </c>
      <c r="N186" s="17">
        <v>3464</v>
      </c>
      <c r="O186" s="9"/>
    </row>
    <row r="187" spans="1:15" ht="135.75" hidden="1" thickTop="1" x14ac:dyDescent="0.2">
      <c r="A187" s="10">
        <v>2022</v>
      </c>
      <c r="B187" s="10">
        <v>2023</v>
      </c>
      <c r="C187" s="11">
        <v>3</v>
      </c>
      <c r="D187" s="12" t="s">
        <v>1731</v>
      </c>
      <c r="E187" s="13" t="s">
        <v>1732</v>
      </c>
      <c r="F187" s="14" t="s">
        <v>1733</v>
      </c>
      <c r="G187" s="13" t="s">
        <v>612</v>
      </c>
      <c r="H187" s="13" t="s">
        <v>612</v>
      </c>
      <c r="I187" s="10">
        <v>0.96620034718676606</v>
      </c>
      <c r="J187" s="15">
        <v>58</v>
      </c>
      <c r="K187" s="10">
        <v>100</v>
      </c>
      <c r="L187" s="10" t="s">
        <v>8</v>
      </c>
      <c r="M187" s="16">
        <v>11111.11</v>
      </c>
      <c r="N187" s="17">
        <v>6204</v>
      </c>
      <c r="O187" s="9"/>
    </row>
    <row r="188" spans="1:15" ht="45.75" hidden="1" thickTop="1" x14ac:dyDescent="0.2">
      <c r="A188" s="10">
        <v>2022</v>
      </c>
      <c r="B188" s="10">
        <v>2024</v>
      </c>
      <c r="C188" s="11">
        <v>3</v>
      </c>
      <c r="D188" s="12" t="s">
        <v>1734</v>
      </c>
      <c r="E188" s="13" t="s">
        <v>1735</v>
      </c>
      <c r="F188" s="14" t="s">
        <v>1736</v>
      </c>
      <c r="G188" s="13" t="s">
        <v>818</v>
      </c>
      <c r="H188" s="13" t="s">
        <v>612</v>
      </c>
      <c r="I188" s="10">
        <v>0.96620034718676606</v>
      </c>
      <c r="J188" s="15">
        <v>58</v>
      </c>
      <c r="K188" s="10">
        <v>100</v>
      </c>
      <c r="L188" s="10" t="s">
        <v>8</v>
      </c>
      <c r="M188" s="16">
        <v>7882.35</v>
      </c>
      <c r="N188" s="17">
        <v>4401</v>
      </c>
      <c r="O188" s="9"/>
    </row>
    <row r="189" spans="1:15" ht="60.75" hidden="1" thickTop="1" x14ac:dyDescent="0.2">
      <c r="A189" s="10">
        <v>2022</v>
      </c>
      <c r="B189" s="10">
        <v>2024</v>
      </c>
      <c r="C189" s="11">
        <v>3</v>
      </c>
      <c r="D189" s="12" t="s">
        <v>1737</v>
      </c>
      <c r="E189" s="13" t="s">
        <v>1871</v>
      </c>
      <c r="F189" s="14" t="s">
        <v>1198</v>
      </c>
      <c r="G189" s="13" t="s">
        <v>717</v>
      </c>
      <c r="H189" s="13" t="s">
        <v>498</v>
      </c>
      <c r="I189" s="10">
        <v>0.96599611967732046</v>
      </c>
      <c r="J189" s="15">
        <v>59</v>
      </c>
      <c r="K189" s="10">
        <v>100</v>
      </c>
      <c r="L189" s="10" t="s">
        <v>8</v>
      </c>
      <c r="M189" s="16">
        <v>7647.06</v>
      </c>
      <c r="N189" s="17">
        <v>4251</v>
      </c>
      <c r="O189" s="9"/>
    </row>
    <row r="190" spans="1:15" ht="60.75" hidden="1" thickTop="1" x14ac:dyDescent="0.2">
      <c r="A190" s="10">
        <v>2022</v>
      </c>
      <c r="B190" s="10">
        <v>2024</v>
      </c>
      <c r="C190" s="11">
        <v>3</v>
      </c>
      <c r="D190" s="12" t="s">
        <v>1738</v>
      </c>
      <c r="E190" s="13" t="s">
        <v>1739</v>
      </c>
      <c r="F190" s="14" t="s">
        <v>1740</v>
      </c>
      <c r="G190" s="13" t="s">
        <v>423</v>
      </c>
      <c r="H190" s="13" t="s">
        <v>424</v>
      </c>
      <c r="I190" s="10">
        <v>0.96568977841315207</v>
      </c>
      <c r="J190" s="15">
        <v>60</v>
      </c>
      <c r="K190" s="10">
        <v>100</v>
      </c>
      <c r="L190" s="10" t="s">
        <v>8</v>
      </c>
      <c r="M190" s="16">
        <v>11294.12</v>
      </c>
      <c r="N190" s="17">
        <v>6253</v>
      </c>
      <c r="O190" s="9"/>
    </row>
    <row r="191" spans="1:15" ht="105.75" hidden="1" thickTop="1" x14ac:dyDescent="0.2">
      <c r="A191" s="10">
        <v>2022</v>
      </c>
      <c r="B191" s="10">
        <v>2024</v>
      </c>
      <c r="C191" s="11">
        <v>3</v>
      </c>
      <c r="D191" s="12" t="s">
        <v>1741</v>
      </c>
      <c r="E191" s="13" t="s">
        <v>1742</v>
      </c>
      <c r="F191" s="14" t="s">
        <v>1235</v>
      </c>
      <c r="G191" s="13" t="s">
        <v>1236</v>
      </c>
      <c r="H191" s="13" t="s">
        <v>393</v>
      </c>
      <c r="I191" s="10">
        <v>0.96558766465842949</v>
      </c>
      <c r="J191" s="15">
        <v>61</v>
      </c>
      <c r="K191" s="10">
        <v>70</v>
      </c>
      <c r="L191" s="10" t="s">
        <v>8</v>
      </c>
      <c r="M191" s="16">
        <v>13578.35</v>
      </c>
      <c r="N191" s="17">
        <v>7486</v>
      </c>
      <c r="O191" s="9"/>
    </row>
    <row r="192" spans="1:15" ht="105.75" hidden="1" thickTop="1" x14ac:dyDescent="0.2">
      <c r="A192" s="10">
        <v>2022</v>
      </c>
      <c r="B192" s="10">
        <v>2024</v>
      </c>
      <c r="C192" s="11">
        <v>3</v>
      </c>
      <c r="D192" s="12" t="s">
        <v>1741</v>
      </c>
      <c r="E192" s="13" t="s">
        <v>1742</v>
      </c>
      <c r="F192" s="14" t="s">
        <v>1743</v>
      </c>
      <c r="G192" s="13" t="s">
        <v>412</v>
      </c>
      <c r="H192" s="13" t="s">
        <v>409</v>
      </c>
      <c r="I192" s="10">
        <v>0.96558766465842949</v>
      </c>
      <c r="J192" s="15">
        <v>61</v>
      </c>
      <c r="K192" s="10">
        <v>30</v>
      </c>
      <c r="L192" s="10" t="s">
        <v>9</v>
      </c>
      <c r="M192" s="16">
        <v>5819.29</v>
      </c>
      <c r="N192" s="17">
        <v>3208</v>
      </c>
      <c r="O192" s="9"/>
    </row>
    <row r="193" spans="1:15" ht="45.75" hidden="1" thickTop="1" x14ac:dyDescent="0.2">
      <c r="A193" s="10">
        <v>2022</v>
      </c>
      <c r="B193" s="10">
        <v>2023</v>
      </c>
      <c r="C193" s="11">
        <v>4</v>
      </c>
      <c r="D193" s="12" t="s">
        <v>1744</v>
      </c>
      <c r="E193" s="13" t="s">
        <v>1745</v>
      </c>
      <c r="F193" s="14" t="s">
        <v>1858</v>
      </c>
      <c r="G193" s="13" t="s">
        <v>638</v>
      </c>
      <c r="H193" s="13" t="s">
        <v>638</v>
      </c>
      <c r="I193" s="10">
        <v>1</v>
      </c>
      <c r="J193" s="15">
        <v>1</v>
      </c>
      <c r="K193" s="10">
        <v>100</v>
      </c>
      <c r="L193" s="10" t="s">
        <v>8</v>
      </c>
      <c r="M193" s="16">
        <v>22200</v>
      </c>
      <c r="N193" s="17">
        <v>15369</v>
      </c>
      <c r="O193" s="9"/>
    </row>
    <row r="194" spans="1:15" ht="45.75" hidden="1" thickTop="1" x14ac:dyDescent="0.2">
      <c r="A194" s="10">
        <v>2022</v>
      </c>
      <c r="B194" s="10">
        <v>2024</v>
      </c>
      <c r="C194" s="11">
        <v>4</v>
      </c>
      <c r="D194" s="12" t="s">
        <v>1746</v>
      </c>
      <c r="E194" s="13" t="s">
        <v>1747</v>
      </c>
      <c r="F194" s="14" t="s">
        <v>1748</v>
      </c>
      <c r="G194" s="13" t="s">
        <v>1749</v>
      </c>
      <c r="H194" s="13" t="s">
        <v>409</v>
      </c>
      <c r="I194" s="10">
        <v>0.99794407894736836</v>
      </c>
      <c r="J194" s="15">
        <v>2</v>
      </c>
      <c r="K194" s="10">
        <v>100</v>
      </c>
      <c r="L194" s="10" t="s">
        <v>8</v>
      </c>
      <c r="M194" s="16">
        <v>3947.37</v>
      </c>
      <c r="N194" s="17">
        <v>2690</v>
      </c>
      <c r="O194" s="9"/>
    </row>
    <row r="195" spans="1:15" ht="45.75" hidden="1" thickTop="1" x14ac:dyDescent="0.2">
      <c r="A195" s="10">
        <v>2022</v>
      </c>
      <c r="B195" s="10">
        <v>2024</v>
      </c>
      <c r="C195" s="11">
        <v>4</v>
      </c>
      <c r="D195" s="12" t="s">
        <v>1750</v>
      </c>
      <c r="E195" s="13" t="s">
        <v>1751</v>
      </c>
      <c r="F195" s="14" t="s">
        <v>1752</v>
      </c>
      <c r="G195" s="13" t="s">
        <v>638</v>
      </c>
      <c r="H195" s="13" t="s">
        <v>638</v>
      </c>
      <c r="I195" s="10">
        <v>0.99722450657894746</v>
      </c>
      <c r="J195" s="15">
        <v>3</v>
      </c>
      <c r="K195" s="10">
        <v>100</v>
      </c>
      <c r="L195" s="10" t="s">
        <v>8</v>
      </c>
      <c r="M195" s="16">
        <v>10300</v>
      </c>
      <c r="N195" s="17">
        <v>6908</v>
      </c>
      <c r="O195" s="9"/>
    </row>
    <row r="196" spans="1:15" ht="45.75" hidden="1" thickTop="1" x14ac:dyDescent="0.2">
      <c r="A196" s="10">
        <v>2022</v>
      </c>
      <c r="B196" s="10">
        <v>2024</v>
      </c>
      <c r="C196" s="11">
        <v>4</v>
      </c>
      <c r="D196" s="12" t="s">
        <v>1753</v>
      </c>
      <c r="E196" s="13" t="s">
        <v>1754</v>
      </c>
      <c r="F196" s="14" t="s">
        <v>1755</v>
      </c>
      <c r="G196" s="13" t="s">
        <v>638</v>
      </c>
      <c r="H196" s="13" t="s">
        <v>638</v>
      </c>
      <c r="I196" s="10">
        <v>0.9964021381578948</v>
      </c>
      <c r="J196" s="15">
        <v>4</v>
      </c>
      <c r="K196" s="10">
        <v>100</v>
      </c>
      <c r="L196" s="10" t="s">
        <v>8</v>
      </c>
      <c r="M196" s="16">
        <v>7856.71</v>
      </c>
      <c r="N196" s="17">
        <v>5183</v>
      </c>
      <c r="O196" s="9"/>
    </row>
    <row r="197" spans="1:15" ht="45.75" hidden="1" thickTop="1" x14ac:dyDescent="0.2">
      <c r="A197" s="10">
        <v>2022</v>
      </c>
      <c r="B197" s="10">
        <v>2024</v>
      </c>
      <c r="C197" s="11">
        <v>4</v>
      </c>
      <c r="D197" s="12" t="s">
        <v>1756</v>
      </c>
      <c r="E197" s="13" t="s">
        <v>1757</v>
      </c>
      <c r="F197" s="14" t="s">
        <v>1758</v>
      </c>
      <c r="G197" s="13" t="s">
        <v>412</v>
      </c>
      <c r="H197" s="13" t="s">
        <v>397</v>
      </c>
      <c r="I197" s="10">
        <v>0.99619654605263153</v>
      </c>
      <c r="J197" s="15">
        <v>5</v>
      </c>
      <c r="K197" s="10">
        <v>100</v>
      </c>
      <c r="L197" s="10" t="s">
        <v>8</v>
      </c>
      <c r="M197" s="16">
        <v>10500</v>
      </c>
      <c r="N197" s="17">
        <v>6814</v>
      </c>
      <c r="O197" s="9"/>
    </row>
    <row r="198" spans="1:15" ht="60.75" hidden="1" thickTop="1" x14ac:dyDescent="0.2">
      <c r="A198" s="10">
        <v>2022</v>
      </c>
      <c r="B198" s="10">
        <v>2024</v>
      </c>
      <c r="C198" s="11">
        <v>4</v>
      </c>
      <c r="D198" s="12" t="s">
        <v>1759</v>
      </c>
      <c r="E198" s="13" t="s">
        <v>1760</v>
      </c>
      <c r="F198" s="14" t="s">
        <v>1761</v>
      </c>
      <c r="G198" s="13" t="s">
        <v>540</v>
      </c>
      <c r="H198" s="13" t="s">
        <v>397</v>
      </c>
      <c r="I198" s="10">
        <v>0.99321546052631582</v>
      </c>
      <c r="J198" s="15">
        <v>6</v>
      </c>
      <c r="K198" s="10">
        <v>100</v>
      </c>
      <c r="L198" s="10" t="s">
        <v>8</v>
      </c>
      <c r="M198" s="16">
        <v>26390.53</v>
      </c>
      <c r="N198" s="17">
        <v>16839</v>
      </c>
      <c r="O198" s="9"/>
    </row>
    <row r="199" spans="1:15" ht="45.75" hidden="1" thickTop="1" x14ac:dyDescent="0.2">
      <c r="A199" s="10">
        <v>2022</v>
      </c>
      <c r="B199" s="10">
        <v>2024</v>
      </c>
      <c r="C199" s="11">
        <v>4</v>
      </c>
      <c r="D199" s="12" t="s">
        <v>1762</v>
      </c>
      <c r="E199" s="13" t="s">
        <v>1763</v>
      </c>
      <c r="F199" s="14" t="s">
        <v>1764</v>
      </c>
      <c r="G199" s="13" t="s">
        <v>412</v>
      </c>
      <c r="H199" s="13" t="s">
        <v>413</v>
      </c>
      <c r="I199" s="10">
        <v>0.99290707236842113</v>
      </c>
      <c r="J199" s="15">
        <v>7</v>
      </c>
      <c r="K199" s="10">
        <v>100</v>
      </c>
      <c r="L199" s="10" t="s">
        <v>8</v>
      </c>
      <c r="M199" s="16">
        <v>6701.18</v>
      </c>
      <c r="N199" s="17">
        <v>4203</v>
      </c>
      <c r="O199" s="9"/>
    </row>
    <row r="200" spans="1:15" ht="45.75" hidden="1" thickTop="1" x14ac:dyDescent="0.2">
      <c r="A200" s="10">
        <v>2022</v>
      </c>
      <c r="B200" s="10">
        <v>2024</v>
      </c>
      <c r="C200" s="11">
        <v>4</v>
      </c>
      <c r="D200" s="12" t="s">
        <v>1765</v>
      </c>
      <c r="E200" s="13" t="s">
        <v>1766</v>
      </c>
      <c r="F200" s="14" t="s">
        <v>1767</v>
      </c>
      <c r="G200" s="13" t="s">
        <v>656</v>
      </c>
      <c r="H200" s="13" t="s">
        <v>478</v>
      </c>
      <c r="I200" s="10">
        <v>0.99198190789473684</v>
      </c>
      <c r="J200" s="15">
        <v>8</v>
      </c>
      <c r="K200" s="10">
        <v>100</v>
      </c>
      <c r="L200" s="10" t="s">
        <v>8</v>
      </c>
      <c r="M200" s="16">
        <v>8777.7800000000007</v>
      </c>
      <c r="N200" s="17">
        <v>5410</v>
      </c>
      <c r="O200" s="9"/>
    </row>
    <row r="201" spans="1:15" ht="60.75" hidden="1" thickTop="1" x14ac:dyDescent="0.2">
      <c r="A201" s="10">
        <v>2022</v>
      </c>
      <c r="B201" s="10">
        <v>2024</v>
      </c>
      <c r="C201" s="11">
        <v>4</v>
      </c>
      <c r="D201" s="12" t="s">
        <v>1768</v>
      </c>
      <c r="E201" s="13" t="s">
        <v>1769</v>
      </c>
      <c r="F201" s="14" t="s">
        <v>1770</v>
      </c>
      <c r="G201" s="13" t="s">
        <v>865</v>
      </c>
      <c r="H201" s="13" t="s">
        <v>859</v>
      </c>
      <c r="I201" s="10">
        <v>0.99105674342105254</v>
      </c>
      <c r="J201" s="15">
        <v>9</v>
      </c>
      <c r="K201" s="10">
        <v>100</v>
      </c>
      <c r="L201" s="10" t="s">
        <v>8</v>
      </c>
      <c r="M201" s="16">
        <v>5110</v>
      </c>
      <c r="N201" s="17">
        <v>0</v>
      </c>
      <c r="O201" s="9"/>
    </row>
    <row r="202" spans="1:15" ht="105.75" hidden="1" thickTop="1" x14ac:dyDescent="0.2">
      <c r="A202" s="10">
        <v>2022</v>
      </c>
      <c r="B202" s="10">
        <v>2024</v>
      </c>
      <c r="C202" s="11">
        <v>4</v>
      </c>
      <c r="D202" s="12" t="s">
        <v>1771</v>
      </c>
      <c r="E202" s="13" t="s">
        <v>1772</v>
      </c>
      <c r="F202" s="14" t="s">
        <v>1773</v>
      </c>
      <c r="G202" s="13" t="s">
        <v>865</v>
      </c>
      <c r="H202" s="13" t="s">
        <v>859</v>
      </c>
      <c r="I202" s="10">
        <v>0.990234375</v>
      </c>
      <c r="J202" s="15">
        <v>10</v>
      </c>
      <c r="K202" s="10">
        <v>100</v>
      </c>
      <c r="L202" s="10" t="s">
        <v>8</v>
      </c>
      <c r="M202" s="16">
        <v>9900</v>
      </c>
      <c r="N202" s="17">
        <v>5887</v>
      </c>
      <c r="O202" s="9"/>
    </row>
    <row r="203" spans="1:15" ht="45.75" hidden="1" thickTop="1" x14ac:dyDescent="0.2">
      <c r="A203" s="10">
        <v>2022</v>
      </c>
      <c r="B203" s="10">
        <v>2024</v>
      </c>
      <c r="C203" s="11">
        <v>4</v>
      </c>
      <c r="D203" s="12" t="s">
        <v>1774</v>
      </c>
      <c r="E203" s="13" t="s">
        <v>1775</v>
      </c>
      <c r="F203" s="14" t="s">
        <v>1776</v>
      </c>
      <c r="G203" s="13" t="s">
        <v>656</v>
      </c>
      <c r="H203" s="13" t="s">
        <v>478</v>
      </c>
      <c r="I203" s="10">
        <v>0.98735608552631571</v>
      </c>
      <c r="J203" s="15">
        <v>11</v>
      </c>
      <c r="K203" s="10">
        <v>100</v>
      </c>
      <c r="L203" s="10" t="s">
        <v>8</v>
      </c>
      <c r="M203" s="16">
        <v>9955.56</v>
      </c>
      <c r="N203" s="17">
        <v>5813</v>
      </c>
      <c r="O203" s="9"/>
    </row>
    <row r="204" spans="1:15" ht="45.75" hidden="1" thickTop="1" x14ac:dyDescent="0.2">
      <c r="A204" s="10">
        <v>2022</v>
      </c>
      <c r="B204" s="10">
        <v>2024</v>
      </c>
      <c r="C204" s="11">
        <v>4</v>
      </c>
      <c r="D204" s="12" t="s">
        <v>1777</v>
      </c>
      <c r="E204" s="13" t="s">
        <v>1778</v>
      </c>
      <c r="F204" s="14" t="s">
        <v>1779</v>
      </c>
      <c r="G204" s="13" t="s">
        <v>638</v>
      </c>
      <c r="H204" s="13" t="s">
        <v>638</v>
      </c>
      <c r="I204" s="10">
        <v>0.98694490131578949</v>
      </c>
      <c r="J204" s="15">
        <v>12</v>
      </c>
      <c r="K204" s="10">
        <v>100</v>
      </c>
      <c r="L204" s="10" t="s">
        <v>8</v>
      </c>
      <c r="M204" s="16">
        <v>13440</v>
      </c>
      <c r="N204" s="17">
        <v>7701</v>
      </c>
      <c r="O204" s="9"/>
    </row>
    <row r="205" spans="1:15" ht="60.75" hidden="1" thickTop="1" x14ac:dyDescent="0.2">
      <c r="A205" s="10">
        <v>2022</v>
      </c>
      <c r="B205" s="10">
        <v>2024</v>
      </c>
      <c r="C205" s="11">
        <v>4</v>
      </c>
      <c r="D205" s="12" t="s">
        <v>1780</v>
      </c>
      <c r="E205" s="13" t="s">
        <v>1781</v>
      </c>
      <c r="F205" s="14" t="s">
        <v>1782</v>
      </c>
      <c r="G205" s="13" t="s">
        <v>656</v>
      </c>
      <c r="H205" s="13" t="s">
        <v>478</v>
      </c>
      <c r="I205" s="10">
        <v>0.9866365131578948</v>
      </c>
      <c r="J205" s="15">
        <v>13</v>
      </c>
      <c r="K205" s="10">
        <v>100</v>
      </c>
      <c r="L205" s="10" t="s">
        <v>8</v>
      </c>
      <c r="M205" s="16">
        <v>8400</v>
      </c>
      <c r="N205" s="17">
        <v>4722</v>
      </c>
      <c r="O205" s="9"/>
    </row>
    <row r="206" spans="1:15" ht="45.75" hidden="1" thickTop="1" x14ac:dyDescent="0.2">
      <c r="A206" s="10">
        <v>2022</v>
      </c>
      <c r="B206" s="10">
        <v>2024</v>
      </c>
      <c r="C206" s="11">
        <v>4</v>
      </c>
      <c r="D206" s="18" t="s">
        <v>1783</v>
      </c>
      <c r="E206" s="19" t="s">
        <v>1784</v>
      </c>
      <c r="F206" s="14" t="s">
        <v>1785</v>
      </c>
      <c r="G206" s="13" t="s">
        <v>638</v>
      </c>
      <c r="H206" s="13" t="s">
        <v>638</v>
      </c>
      <c r="I206" s="20">
        <v>0.98643092105263153</v>
      </c>
      <c r="J206" s="15">
        <v>14</v>
      </c>
      <c r="K206" s="10">
        <v>100</v>
      </c>
      <c r="L206" s="10" t="s">
        <v>8</v>
      </c>
      <c r="M206" s="16">
        <v>17090</v>
      </c>
      <c r="N206" s="17">
        <v>9422</v>
      </c>
      <c r="O206" s="9"/>
    </row>
    <row r="207" spans="1:15" ht="45.75" hidden="1" thickTop="1" x14ac:dyDescent="0.2">
      <c r="A207" s="10">
        <v>2021</v>
      </c>
      <c r="B207" s="10">
        <v>2023</v>
      </c>
      <c r="C207" s="11">
        <v>1</v>
      </c>
      <c r="D207" s="12" t="s">
        <v>23</v>
      </c>
      <c r="E207" s="13" t="s">
        <v>419</v>
      </c>
      <c r="F207" s="14" t="s">
        <v>420</v>
      </c>
      <c r="G207" s="13" t="s">
        <v>421</v>
      </c>
      <c r="H207" s="13" t="s">
        <v>397</v>
      </c>
      <c r="I207" s="10">
        <v>1</v>
      </c>
      <c r="J207" s="15">
        <v>1</v>
      </c>
      <c r="K207" s="10">
        <v>75</v>
      </c>
      <c r="L207" s="10" t="s">
        <v>8</v>
      </c>
      <c r="M207" s="16">
        <v>6391.91</v>
      </c>
      <c r="N207" s="17">
        <v>4468</v>
      </c>
      <c r="O207" s="9"/>
    </row>
    <row r="208" spans="1:15" ht="45.75" hidden="1" thickTop="1" x14ac:dyDescent="0.2">
      <c r="A208" s="10">
        <v>2021</v>
      </c>
      <c r="B208" s="10">
        <v>2023</v>
      </c>
      <c r="C208" s="11">
        <v>1</v>
      </c>
      <c r="D208" s="12" t="s">
        <v>23</v>
      </c>
      <c r="E208" s="13" t="s">
        <v>419</v>
      </c>
      <c r="F208" s="14" t="s">
        <v>422</v>
      </c>
      <c r="G208" s="13" t="s">
        <v>423</v>
      </c>
      <c r="H208" s="13" t="s">
        <v>424</v>
      </c>
      <c r="I208" s="10">
        <v>1</v>
      </c>
      <c r="J208" s="15">
        <v>1</v>
      </c>
      <c r="K208" s="10">
        <v>25</v>
      </c>
      <c r="L208" s="10" t="s">
        <v>9</v>
      </c>
      <c r="M208" s="16">
        <v>2130.63</v>
      </c>
      <c r="N208" s="17">
        <v>1490</v>
      </c>
      <c r="O208" s="9"/>
    </row>
    <row r="209" spans="1:15" ht="90.75" hidden="1" thickTop="1" x14ac:dyDescent="0.2">
      <c r="A209" s="10">
        <v>2020</v>
      </c>
      <c r="B209" s="10">
        <v>2022</v>
      </c>
      <c r="C209" s="11">
        <v>1</v>
      </c>
      <c r="D209" s="12" t="s">
        <v>228</v>
      </c>
      <c r="E209" s="13" t="s">
        <v>889</v>
      </c>
      <c r="F209" s="14" t="s">
        <v>890</v>
      </c>
      <c r="G209" s="13" t="s">
        <v>402</v>
      </c>
      <c r="H209" s="13" t="s">
        <v>403</v>
      </c>
      <c r="I209" s="10">
        <v>0.98958333333333337</v>
      </c>
      <c r="J209" s="15">
        <v>2</v>
      </c>
      <c r="K209" s="10">
        <v>60</v>
      </c>
      <c r="L209" s="10" t="s">
        <v>8</v>
      </c>
      <c r="M209" s="16">
        <v>15885.74</v>
      </c>
      <c r="N209" s="17">
        <v>11000</v>
      </c>
      <c r="O209" s="9"/>
    </row>
    <row r="210" spans="1:15" ht="90.75" hidden="1" thickTop="1" x14ac:dyDescent="0.2">
      <c r="A210" s="10">
        <v>2020</v>
      </c>
      <c r="B210" s="10">
        <v>2022</v>
      </c>
      <c r="C210" s="11">
        <v>1</v>
      </c>
      <c r="D210" s="12" t="s">
        <v>228</v>
      </c>
      <c r="E210" s="13" t="s">
        <v>889</v>
      </c>
      <c r="F210" s="14" t="s">
        <v>891</v>
      </c>
      <c r="G210" s="13" t="s">
        <v>396</v>
      </c>
      <c r="H210" s="13" t="s">
        <v>434</v>
      </c>
      <c r="I210" s="10">
        <v>0.98958333333333337</v>
      </c>
      <c r="J210" s="15">
        <v>2</v>
      </c>
      <c r="K210" s="10">
        <v>20</v>
      </c>
      <c r="L210" s="10" t="s">
        <v>9</v>
      </c>
      <c r="M210" s="16">
        <v>5295.24</v>
      </c>
      <c r="N210" s="17">
        <v>3667</v>
      </c>
      <c r="O210" s="9"/>
    </row>
    <row r="211" spans="1:15" ht="90.75" hidden="1" thickTop="1" x14ac:dyDescent="0.2">
      <c r="A211" s="10">
        <v>2020</v>
      </c>
      <c r="B211" s="10">
        <v>2022</v>
      </c>
      <c r="C211" s="11">
        <v>1</v>
      </c>
      <c r="D211" s="12" t="s">
        <v>228</v>
      </c>
      <c r="E211" s="13" t="s">
        <v>889</v>
      </c>
      <c r="F211" s="14" t="s">
        <v>892</v>
      </c>
      <c r="G211" s="13" t="s">
        <v>515</v>
      </c>
      <c r="H211" s="13" t="s">
        <v>424</v>
      </c>
      <c r="I211" s="10">
        <v>0.98958333333333337</v>
      </c>
      <c r="J211" s="15">
        <v>2</v>
      </c>
      <c r="K211" s="10">
        <v>20</v>
      </c>
      <c r="L211" s="10" t="s">
        <v>9</v>
      </c>
      <c r="M211" s="16">
        <v>5295.24</v>
      </c>
      <c r="N211" s="17">
        <v>3667</v>
      </c>
      <c r="O211" s="9"/>
    </row>
    <row r="212" spans="1:15" ht="90.75" hidden="1" thickTop="1" x14ac:dyDescent="0.2">
      <c r="A212" s="10">
        <v>2021</v>
      </c>
      <c r="B212" s="10">
        <v>2023</v>
      </c>
      <c r="C212" s="11">
        <v>1</v>
      </c>
      <c r="D212" s="12" t="s">
        <v>18</v>
      </c>
      <c r="E212" s="13" t="s">
        <v>400</v>
      </c>
      <c r="F212" s="14" t="s">
        <v>401</v>
      </c>
      <c r="G212" s="13" t="s">
        <v>402</v>
      </c>
      <c r="H212" s="13" t="s">
        <v>403</v>
      </c>
      <c r="I212" s="10">
        <v>0.98958333333333337</v>
      </c>
      <c r="J212" s="15">
        <v>2</v>
      </c>
      <c r="K212" s="10">
        <v>80</v>
      </c>
      <c r="L212" s="10" t="s">
        <v>8</v>
      </c>
      <c r="M212" s="16">
        <v>18463.490000000002</v>
      </c>
      <c r="N212" s="17">
        <v>12785</v>
      </c>
      <c r="O212" s="9"/>
    </row>
    <row r="213" spans="1:15" ht="90.75" hidden="1" thickTop="1" x14ac:dyDescent="0.2">
      <c r="A213" s="10">
        <v>2021</v>
      </c>
      <c r="B213" s="10">
        <v>2023</v>
      </c>
      <c r="C213" s="11">
        <v>1</v>
      </c>
      <c r="D213" s="12" t="s">
        <v>18</v>
      </c>
      <c r="E213" s="13" t="s">
        <v>400</v>
      </c>
      <c r="F213" s="14" t="s">
        <v>404</v>
      </c>
      <c r="G213" s="13" t="s">
        <v>405</v>
      </c>
      <c r="H213" s="13" t="s">
        <v>406</v>
      </c>
      <c r="I213" s="10">
        <v>0.98958333333333337</v>
      </c>
      <c r="J213" s="15">
        <v>2</v>
      </c>
      <c r="K213" s="10">
        <v>20</v>
      </c>
      <c r="L213" s="10" t="s">
        <v>9</v>
      </c>
      <c r="M213" s="16">
        <v>4615.87</v>
      </c>
      <c r="N213" s="17">
        <v>3196</v>
      </c>
      <c r="O213" s="9"/>
    </row>
    <row r="214" spans="1:15" ht="45.75" hidden="1" thickTop="1" x14ac:dyDescent="0.2">
      <c r="A214" s="10">
        <v>2021</v>
      </c>
      <c r="B214" s="10">
        <v>2023</v>
      </c>
      <c r="C214" s="11">
        <v>1</v>
      </c>
      <c r="D214" s="12" t="s">
        <v>17</v>
      </c>
      <c r="E214" s="13" t="s">
        <v>398</v>
      </c>
      <c r="F214" s="14" t="s">
        <v>399</v>
      </c>
      <c r="G214" s="13" t="s">
        <v>396</v>
      </c>
      <c r="H214" s="13" t="s">
        <v>393</v>
      </c>
      <c r="I214" s="10">
        <v>0.98958333333333337</v>
      </c>
      <c r="J214" s="15">
        <v>2</v>
      </c>
      <c r="K214" s="10">
        <v>100</v>
      </c>
      <c r="L214" s="10" t="s">
        <v>8</v>
      </c>
      <c r="M214" s="16">
        <v>14105.88</v>
      </c>
      <c r="N214" s="17">
        <v>9768</v>
      </c>
      <c r="O214" s="9"/>
    </row>
    <row r="215" spans="1:15" ht="60.75" hidden="1" thickTop="1" x14ac:dyDescent="0.2">
      <c r="A215" s="10">
        <v>2021</v>
      </c>
      <c r="B215" s="10">
        <v>2023</v>
      </c>
      <c r="C215" s="11">
        <v>1</v>
      </c>
      <c r="D215" s="12" t="s">
        <v>15</v>
      </c>
      <c r="E215" s="13" t="s">
        <v>390</v>
      </c>
      <c r="F215" s="14" t="s">
        <v>391</v>
      </c>
      <c r="G215" s="13" t="s">
        <v>392</v>
      </c>
      <c r="H215" s="13" t="s">
        <v>393</v>
      </c>
      <c r="I215" s="10">
        <v>0.98958333333333337</v>
      </c>
      <c r="J215" s="15">
        <v>2</v>
      </c>
      <c r="K215" s="10">
        <v>100</v>
      </c>
      <c r="L215" s="10" t="s">
        <v>8</v>
      </c>
      <c r="M215" s="16">
        <v>17782.349999999999</v>
      </c>
      <c r="N215" s="17">
        <v>12314</v>
      </c>
      <c r="O215" s="9"/>
    </row>
    <row r="216" spans="1:15" ht="75.75" hidden="1" thickTop="1" x14ac:dyDescent="0.2">
      <c r="A216" s="10">
        <v>2021</v>
      </c>
      <c r="B216" s="10">
        <v>2023</v>
      </c>
      <c r="C216" s="11">
        <v>1</v>
      </c>
      <c r="D216" s="12" t="s">
        <v>20</v>
      </c>
      <c r="E216" s="13" t="s">
        <v>410</v>
      </c>
      <c r="F216" s="14" t="s">
        <v>411</v>
      </c>
      <c r="G216" s="13" t="s">
        <v>412</v>
      </c>
      <c r="H216" s="13" t="s">
        <v>413</v>
      </c>
      <c r="I216" s="10">
        <v>0.98958333333333337</v>
      </c>
      <c r="J216" s="15">
        <v>2</v>
      </c>
      <c r="K216" s="10">
        <v>100</v>
      </c>
      <c r="L216" s="10" t="s">
        <v>8</v>
      </c>
      <c r="M216" s="16">
        <v>13832</v>
      </c>
      <c r="N216" s="17">
        <v>9578</v>
      </c>
      <c r="O216" s="9"/>
    </row>
    <row r="217" spans="1:15" ht="45.75" hidden="1" thickTop="1" x14ac:dyDescent="0.2">
      <c r="A217" s="10">
        <v>2021</v>
      </c>
      <c r="B217" s="10">
        <v>2023</v>
      </c>
      <c r="C217" s="11">
        <v>1</v>
      </c>
      <c r="D217" s="12" t="s">
        <v>19</v>
      </c>
      <c r="E217" s="13" t="s">
        <v>407</v>
      </c>
      <c r="F217" s="14" t="s">
        <v>408</v>
      </c>
      <c r="G217" s="13" t="s">
        <v>402</v>
      </c>
      <c r="H217" s="13" t="s">
        <v>409</v>
      </c>
      <c r="I217" s="10">
        <v>0.98958333333333337</v>
      </c>
      <c r="J217" s="15">
        <v>2</v>
      </c>
      <c r="K217" s="10">
        <v>100</v>
      </c>
      <c r="L217" s="10" t="s">
        <v>8</v>
      </c>
      <c r="M217" s="16">
        <v>7291.76</v>
      </c>
      <c r="N217" s="17">
        <v>5049</v>
      </c>
      <c r="O217" s="9"/>
    </row>
    <row r="218" spans="1:15" ht="75.75" hidden="1" thickTop="1" x14ac:dyDescent="0.2">
      <c r="A218" s="10">
        <v>2020</v>
      </c>
      <c r="B218" s="10">
        <v>2022</v>
      </c>
      <c r="C218" s="11">
        <v>1</v>
      </c>
      <c r="D218" s="12" t="s">
        <v>229</v>
      </c>
      <c r="E218" s="13" t="s">
        <v>893</v>
      </c>
      <c r="F218" s="14" t="s">
        <v>894</v>
      </c>
      <c r="G218" s="13" t="s">
        <v>392</v>
      </c>
      <c r="H218" s="13" t="s">
        <v>393</v>
      </c>
      <c r="I218" s="10">
        <v>0.97916666666666663</v>
      </c>
      <c r="J218" s="15">
        <v>3</v>
      </c>
      <c r="K218" s="10">
        <v>55</v>
      </c>
      <c r="L218" s="10" t="s">
        <v>8</v>
      </c>
      <c r="M218" s="16">
        <v>10077.290000000001</v>
      </c>
      <c r="N218" s="17">
        <v>6913</v>
      </c>
      <c r="O218" s="9"/>
    </row>
    <row r="219" spans="1:15" ht="75.75" hidden="1" thickTop="1" x14ac:dyDescent="0.2">
      <c r="A219" s="10">
        <v>2020</v>
      </c>
      <c r="B219" s="10">
        <v>2022</v>
      </c>
      <c r="C219" s="11">
        <v>1</v>
      </c>
      <c r="D219" s="12" t="s">
        <v>229</v>
      </c>
      <c r="E219" s="13" t="s">
        <v>893</v>
      </c>
      <c r="F219" s="14" t="s">
        <v>895</v>
      </c>
      <c r="G219" s="13" t="s">
        <v>396</v>
      </c>
      <c r="H219" s="13" t="s">
        <v>439</v>
      </c>
      <c r="I219" s="10">
        <v>0.97916666666666663</v>
      </c>
      <c r="J219" s="15">
        <v>3</v>
      </c>
      <c r="K219" s="10">
        <v>20</v>
      </c>
      <c r="L219" s="10" t="s">
        <v>9</v>
      </c>
      <c r="M219" s="16">
        <v>3664.47</v>
      </c>
      <c r="N219" s="17">
        <v>2513</v>
      </c>
      <c r="O219" s="9"/>
    </row>
    <row r="220" spans="1:15" ht="75.75" hidden="1" thickTop="1" x14ac:dyDescent="0.2">
      <c r="A220" s="10">
        <v>2020</v>
      </c>
      <c r="B220" s="10">
        <v>2022</v>
      </c>
      <c r="C220" s="11">
        <v>1</v>
      </c>
      <c r="D220" s="12" t="s">
        <v>229</v>
      </c>
      <c r="E220" s="13" t="s">
        <v>893</v>
      </c>
      <c r="F220" s="14" t="s">
        <v>896</v>
      </c>
      <c r="G220" s="13" t="s">
        <v>1546</v>
      </c>
      <c r="H220" s="13" t="s">
        <v>413</v>
      </c>
      <c r="I220" s="10">
        <v>0.97916666666666663</v>
      </c>
      <c r="J220" s="15">
        <v>3</v>
      </c>
      <c r="K220" s="10">
        <v>25</v>
      </c>
      <c r="L220" s="10" t="s">
        <v>9</v>
      </c>
      <c r="M220" s="16">
        <v>4580.58</v>
      </c>
      <c r="N220" s="17">
        <v>3142</v>
      </c>
      <c r="O220" s="9"/>
    </row>
    <row r="221" spans="1:15" ht="45.75" hidden="1" thickTop="1" x14ac:dyDescent="0.2">
      <c r="A221" s="10">
        <v>2021</v>
      </c>
      <c r="B221" s="10">
        <v>2023</v>
      </c>
      <c r="C221" s="11">
        <v>1</v>
      </c>
      <c r="D221" s="12" t="s">
        <v>16</v>
      </c>
      <c r="E221" s="13" t="s">
        <v>394</v>
      </c>
      <c r="F221" s="14" t="s">
        <v>395</v>
      </c>
      <c r="G221" s="13" t="s">
        <v>396</v>
      </c>
      <c r="H221" s="13" t="s">
        <v>397</v>
      </c>
      <c r="I221" s="10">
        <v>0.96875</v>
      </c>
      <c r="J221" s="15">
        <v>4</v>
      </c>
      <c r="K221" s="10">
        <v>100</v>
      </c>
      <c r="L221" s="10" t="s">
        <v>8</v>
      </c>
      <c r="M221" s="16">
        <v>10842.11</v>
      </c>
      <c r="N221" s="17">
        <v>7367</v>
      </c>
      <c r="O221" s="9"/>
    </row>
    <row r="222" spans="1:15" ht="30.75" hidden="1" thickTop="1" x14ac:dyDescent="0.2">
      <c r="A222" s="10">
        <v>2020</v>
      </c>
      <c r="B222" s="10">
        <v>2022</v>
      </c>
      <c r="C222" s="11">
        <v>1</v>
      </c>
      <c r="D222" s="12" t="s">
        <v>233</v>
      </c>
      <c r="E222" s="13" t="s">
        <v>905</v>
      </c>
      <c r="F222" s="14" t="s">
        <v>906</v>
      </c>
      <c r="G222" s="13" t="s">
        <v>396</v>
      </c>
      <c r="H222" s="13" t="s">
        <v>413</v>
      </c>
      <c r="I222" s="10">
        <v>0.95833333333333337</v>
      </c>
      <c r="J222" s="15">
        <v>5</v>
      </c>
      <c r="K222" s="10">
        <v>100</v>
      </c>
      <c r="L222" s="10" t="s">
        <v>8</v>
      </c>
      <c r="M222" s="16">
        <v>3894.74</v>
      </c>
      <c r="N222" s="17">
        <v>2621</v>
      </c>
      <c r="O222" s="9"/>
    </row>
    <row r="223" spans="1:15" ht="30.75" hidden="1" thickTop="1" x14ac:dyDescent="0.2">
      <c r="A223" s="10">
        <v>2020</v>
      </c>
      <c r="B223" s="10">
        <v>2022</v>
      </c>
      <c r="C223" s="11">
        <v>1</v>
      </c>
      <c r="D223" s="12" t="s">
        <v>231</v>
      </c>
      <c r="E223" s="13" t="s">
        <v>901</v>
      </c>
      <c r="F223" s="14" t="s">
        <v>902</v>
      </c>
      <c r="G223" s="13" t="s">
        <v>396</v>
      </c>
      <c r="H223" s="13" t="s">
        <v>444</v>
      </c>
      <c r="I223" s="10">
        <v>0.95833333333333337</v>
      </c>
      <c r="J223" s="15">
        <v>5</v>
      </c>
      <c r="K223" s="10">
        <v>100</v>
      </c>
      <c r="L223" s="10" t="s">
        <v>8</v>
      </c>
      <c r="M223" s="16">
        <v>10099.290000000001</v>
      </c>
      <c r="N223" s="17">
        <v>6798</v>
      </c>
      <c r="O223" s="9"/>
    </row>
    <row r="224" spans="1:15" ht="45.75" hidden="1" thickTop="1" x14ac:dyDescent="0.2">
      <c r="A224" s="10">
        <v>2020</v>
      </c>
      <c r="B224" s="10">
        <v>2022</v>
      </c>
      <c r="C224" s="11">
        <v>1</v>
      </c>
      <c r="D224" s="12" t="s">
        <v>232</v>
      </c>
      <c r="E224" s="13" t="s">
        <v>903</v>
      </c>
      <c r="F224" s="14" t="s">
        <v>904</v>
      </c>
      <c r="G224" s="13" t="s">
        <v>392</v>
      </c>
      <c r="H224" s="13" t="s">
        <v>393</v>
      </c>
      <c r="I224" s="10">
        <v>0.95833333333333337</v>
      </c>
      <c r="J224" s="15">
        <v>5</v>
      </c>
      <c r="K224" s="10">
        <v>100</v>
      </c>
      <c r="L224" s="10" t="s">
        <v>8</v>
      </c>
      <c r="M224" s="16">
        <v>7828.24</v>
      </c>
      <c r="N224" s="17">
        <v>5269</v>
      </c>
      <c r="O224" s="9"/>
    </row>
    <row r="225" spans="1:15" ht="75.75" hidden="1" thickTop="1" x14ac:dyDescent="0.2">
      <c r="A225" s="10">
        <v>2021</v>
      </c>
      <c r="B225" s="10">
        <v>2023</v>
      </c>
      <c r="C225" s="11">
        <v>1</v>
      </c>
      <c r="D225" s="12" t="s">
        <v>24</v>
      </c>
      <c r="E225" s="13" t="s">
        <v>425</v>
      </c>
      <c r="F225" s="14" t="s">
        <v>426</v>
      </c>
      <c r="G225" s="13" t="s">
        <v>427</v>
      </c>
      <c r="H225" s="13" t="s">
        <v>406</v>
      </c>
      <c r="I225" s="10">
        <v>0.95729166666666676</v>
      </c>
      <c r="J225" s="15">
        <v>6</v>
      </c>
      <c r="K225" s="10">
        <v>100</v>
      </c>
      <c r="L225" s="10" t="s">
        <v>8</v>
      </c>
      <c r="M225" s="16">
        <v>11890</v>
      </c>
      <c r="N225" s="17">
        <v>7925</v>
      </c>
      <c r="O225" s="9"/>
    </row>
    <row r="226" spans="1:15" ht="30.75" hidden="1" thickTop="1" x14ac:dyDescent="0.2">
      <c r="A226" s="10">
        <v>2020</v>
      </c>
      <c r="B226" s="10">
        <v>2022</v>
      </c>
      <c r="C226" s="11">
        <v>1</v>
      </c>
      <c r="D226" s="12" t="s">
        <v>243</v>
      </c>
      <c r="E226" s="13" t="s">
        <v>922</v>
      </c>
      <c r="F226" s="14" t="s">
        <v>1786</v>
      </c>
      <c r="G226" s="13" t="s">
        <v>402</v>
      </c>
      <c r="H226" s="13" t="s">
        <v>403</v>
      </c>
      <c r="I226" s="10">
        <v>0.95416666666666661</v>
      </c>
      <c r="J226" s="15">
        <v>7</v>
      </c>
      <c r="K226" s="10">
        <v>100</v>
      </c>
      <c r="L226" s="10" t="s">
        <v>8</v>
      </c>
      <c r="M226" s="16">
        <v>13407.53</v>
      </c>
      <c r="N226" s="17">
        <v>8850</v>
      </c>
      <c r="O226" s="9"/>
    </row>
    <row r="227" spans="1:15" ht="45.75" hidden="1" thickTop="1" x14ac:dyDescent="0.2">
      <c r="A227" s="10">
        <v>2021</v>
      </c>
      <c r="B227" s="10">
        <v>2023</v>
      </c>
      <c r="C227" s="11">
        <v>1</v>
      </c>
      <c r="D227" s="12" t="s">
        <v>26</v>
      </c>
      <c r="E227" s="13" t="s">
        <v>431</v>
      </c>
      <c r="F227" s="14" t="s">
        <v>1787</v>
      </c>
      <c r="G227" s="13" t="s">
        <v>1546</v>
      </c>
      <c r="H227" s="13" t="s">
        <v>413</v>
      </c>
      <c r="I227" s="10">
        <v>0.95104166666666667</v>
      </c>
      <c r="J227" s="15">
        <v>8</v>
      </c>
      <c r="K227" s="10">
        <v>100</v>
      </c>
      <c r="L227" s="10" t="s">
        <v>8</v>
      </c>
      <c r="M227" s="16">
        <v>26482.35</v>
      </c>
      <c r="N227" s="17">
        <v>17310</v>
      </c>
      <c r="O227" s="9"/>
    </row>
    <row r="228" spans="1:15" ht="60.75" hidden="1" thickTop="1" x14ac:dyDescent="0.2">
      <c r="A228" s="10">
        <v>2021</v>
      </c>
      <c r="B228" s="10">
        <v>2023</v>
      </c>
      <c r="C228" s="11">
        <v>1</v>
      </c>
      <c r="D228" s="12" t="s">
        <v>25</v>
      </c>
      <c r="E228" s="13" t="s">
        <v>428</v>
      </c>
      <c r="F228" s="14" t="s">
        <v>429</v>
      </c>
      <c r="G228" s="13" t="s">
        <v>412</v>
      </c>
      <c r="H228" s="13" t="s">
        <v>430</v>
      </c>
      <c r="I228" s="10">
        <v>0.94791666666666663</v>
      </c>
      <c r="J228" s="15">
        <v>9</v>
      </c>
      <c r="K228" s="10">
        <v>100</v>
      </c>
      <c r="L228" s="10" t="s">
        <v>8</v>
      </c>
      <c r="M228" s="16">
        <v>3381.51</v>
      </c>
      <c r="N228" s="17">
        <v>2189</v>
      </c>
      <c r="O228" s="9"/>
    </row>
    <row r="229" spans="1:15" ht="45.75" hidden="1" thickTop="1" x14ac:dyDescent="0.2">
      <c r="A229" s="10">
        <v>2021</v>
      </c>
      <c r="B229" s="10">
        <v>2023</v>
      </c>
      <c r="C229" s="11">
        <v>1</v>
      </c>
      <c r="D229" s="12" t="s">
        <v>21</v>
      </c>
      <c r="E229" s="13" t="s">
        <v>414</v>
      </c>
      <c r="F229" s="14" t="s">
        <v>415</v>
      </c>
      <c r="G229" s="13" t="s">
        <v>396</v>
      </c>
      <c r="H229" s="13" t="s">
        <v>413</v>
      </c>
      <c r="I229" s="10">
        <v>0.94791666666666663</v>
      </c>
      <c r="J229" s="15">
        <v>9</v>
      </c>
      <c r="K229" s="10">
        <v>100</v>
      </c>
      <c r="L229" s="10" t="s">
        <v>8</v>
      </c>
      <c r="M229" s="16">
        <v>11654.44</v>
      </c>
      <c r="N229" s="17">
        <v>7542</v>
      </c>
      <c r="O229" s="9"/>
    </row>
    <row r="230" spans="1:15" ht="45.75" hidden="1" thickTop="1" x14ac:dyDescent="0.2">
      <c r="A230" s="10">
        <v>2021</v>
      </c>
      <c r="B230" s="10">
        <v>2023</v>
      </c>
      <c r="C230" s="11">
        <v>1</v>
      </c>
      <c r="D230" s="12" t="s">
        <v>21</v>
      </c>
      <c r="E230" s="13" t="s">
        <v>414</v>
      </c>
      <c r="F230" s="14" t="s">
        <v>1788</v>
      </c>
      <c r="G230" s="13" t="s">
        <v>421</v>
      </c>
      <c r="H230" s="13" t="s">
        <v>397</v>
      </c>
      <c r="I230" s="10">
        <v>0.94791666666666663</v>
      </c>
      <c r="J230" s="15">
        <v>9</v>
      </c>
      <c r="K230" s="10">
        <v>0</v>
      </c>
      <c r="L230" s="10" t="s">
        <v>9</v>
      </c>
      <c r="M230" s="16">
        <v>0</v>
      </c>
      <c r="N230" s="17">
        <v>0</v>
      </c>
      <c r="O230" s="9" t="s">
        <v>1279</v>
      </c>
    </row>
    <row r="231" spans="1:15" ht="45.75" hidden="1" thickTop="1" x14ac:dyDescent="0.2">
      <c r="A231" s="10">
        <v>2021</v>
      </c>
      <c r="B231" s="10">
        <v>2023</v>
      </c>
      <c r="C231" s="11">
        <v>1</v>
      </c>
      <c r="D231" s="12" t="s">
        <v>21</v>
      </c>
      <c r="E231" s="13" t="s">
        <v>414</v>
      </c>
      <c r="F231" s="14" t="s">
        <v>1789</v>
      </c>
      <c r="G231" s="13" t="s">
        <v>494</v>
      </c>
      <c r="H231" s="13" t="s">
        <v>403</v>
      </c>
      <c r="I231" s="10">
        <v>0.94791666666666663</v>
      </c>
      <c r="J231" s="15">
        <v>9</v>
      </c>
      <c r="K231" s="10">
        <v>0</v>
      </c>
      <c r="L231" s="10" t="s">
        <v>9</v>
      </c>
      <c r="M231" s="16">
        <v>0</v>
      </c>
      <c r="N231" s="17">
        <v>0</v>
      </c>
      <c r="O231" s="9" t="s">
        <v>1279</v>
      </c>
    </row>
    <row r="232" spans="1:15" ht="30.75" hidden="1" thickTop="1" x14ac:dyDescent="0.2">
      <c r="A232" s="10">
        <v>2021</v>
      </c>
      <c r="B232" s="10">
        <v>2023</v>
      </c>
      <c r="C232" s="11">
        <v>1</v>
      </c>
      <c r="D232" s="12" t="s">
        <v>39</v>
      </c>
      <c r="E232" s="13" t="s">
        <v>463</v>
      </c>
      <c r="F232" s="14" t="s">
        <v>464</v>
      </c>
      <c r="G232" s="13" t="s">
        <v>402</v>
      </c>
      <c r="H232" s="13" t="s">
        <v>409</v>
      </c>
      <c r="I232" s="10">
        <v>0.94791666666666663</v>
      </c>
      <c r="J232" s="15">
        <v>9</v>
      </c>
      <c r="K232" s="10">
        <v>100</v>
      </c>
      <c r="L232" s="10" t="s">
        <v>8</v>
      </c>
      <c r="M232" s="16">
        <v>10503.53</v>
      </c>
      <c r="N232" s="17">
        <v>6798</v>
      </c>
      <c r="O232" s="9"/>
    </row>
    <row r="233" spans="1:15" ht="30.75" hidden="1" thickTop="1" x14ac:dyDescent="0.2">
      <c r="A233" s="10">
        <v>2021</v>
      </c>
      <c r="B233" s="10">
        <v>2023</v>
      </c>
      <c r="C233" s="11">
        <v>1</v>
      </c>
      <c r="D233" s="12" t="s">
        <v>34</v>
      </c>
      <c r="E233" s="13" t="s">
        <v>453</v>
      </c>
      <c r="F233" s="14" t="s">
        <v>1790</v>
      </c>
      <c r="G233" s="13" t="s">
        <v>396</v>
      </c>
      <c r="H233" s="13" t="s">
        <v>413</v>
      </c>
      <c r="I233" s="10">
        <v>0.94374999999999998</v>
      </c>
      <c r="J233" s="15">
        <v>10</v>
      </c>
      <c r="K233" s="10">
        <v>100</v>
      </c>
      <c r="L233" s="10" t="s">
        <v>8</v>
      </c>
      <c r="M233" s="16">
        <v>10688.89</v>
      </c>
      <c r="N233" s="17">
        <v>6848</v>
      </c>
      <c r="O233" s="9"/>
    </row>
    <row r="234" spans="1:15" ht="75.75" hidden="1" thickTop="1" x14ac:dyDescent="0.2">
      <c r="A234" s="10">
        <v>2020</v>
      </c>
      <c r="B234" s="10">
        <v>2022</v>
      </c>
      <c r="C234" s="11">
        <v>1</v>
      </c>
      <c r="D234" s="12" t="s">
        <v>234</v>
      </c>
      <c r="E234" s="13" t="s">
        <v>907</v>
      </c>
      <c r="F234" s="14" t="s">
        <v>1791</v>
      </c>
      <c r="G234" s="13" t="s">
        <v>418</v>
      </c>
      <c r="H234" s="13" t="s">
        <v>409</v>
      </c>
      <c r="I234" s="10">
        <v>0.94270833333333337</v>
      </c>
      <c r="J234" s="15">
        <v>11</v>
      </c>
      <c r="K234" s="10">
        <v>100</v>
      </c>
      <c r="L234" s="10" t="s">
        <v>8</v>
      </c>
      <c r="M234" s="16">
        <v>4962.3500000000004</v>
      </c>
      <c r="N234" s="17">
        <v>3148</v>
      </c>
      <c r="O234" s="9"/>
    </row>
    <row r="235" spans="1:15" ht="75.75" hidden="1" thickTop="1" x14ac:dyDescent="0.2">
      <c r="A235" s="10">
        <v>2020</v>
      </c>
      <c r="B235" s="10">
        <v>2022</v>
      </c>
      <c r="C235" s="11">
        <v>1</v>
      </c>
      <c r="D235" s="12" t="s">
        <v>235</v>
      </c>
      <c r="E235" s="13" t="s">
        <v>908</v>
      </c>
      <c r="F235" s="14" t="s">
        <v>1792</v>
      </c>
      <c r="G235" s="13" t="s">
        <v>1546</v>
      </c>
      <c r="H235" s="13" t="s">
        <v>413</v>
      </c>
      <c r="I235" s="10">
        <v>0.94166666666666676</v>
      </c>
      <c r="J235" s="15">
        <v>12</v>
      </c>
      <c r="K235" s="10">
        <v>100</v>
      </c>
      <c r="L235" s="10" t="s">
        <v>8</v>
      </c>
      <c r="M235" s="16">
        <v>6000</v>
      </c>
      <c r="N235" s="17">
        <v>3766</v>
      </c>
      <c r="O235" s="9"/>
    </row>
    <row r="236" spans="1:15" ht="30.75" hidden="1" thickTop="1" x14ac:dyDescent="0.2">
      <c r="A236" s="10">
        <v>2020</v>
      </c>
      <c r="B236" s="10">
        <v>2022</v>
      </c>
      <c r="C236" s="11">
        <v>1</v>
      </c>
      <c r="D236" s="12" t="s">
        <v>241</v>
      </c>
      <c r="E236" s="13" t="s">
        <v>918</v>
      </c>
      <c r="F236" s="14" t="s">
        <v>1793</v>
      </c>
      <c r="G236" s="13" t="s">
        <v>396</v>
      </c>
      <c r="H236" s="13" t="s">
        <v>409</v>
      </c>
      <c r="I236" s="10">
        <v>0.93854166666666661</v>
      </c>
      <c r="J236" s="15">
        <v>13</v>
      </c>
      <c r="K236" s="10">
        <v>80</v>
      </c>
      <c r="L236" s="10" t="s">
        <v>8</v>
      </c>
      <c r="M236" s="16">
        <v>2946.82</v>
      </c>
      <c r="N236" s="17">
        <v>1830</v>
      </c>
      <c r="O236" s="9"/>
    </row>
    <row r="237" spans="1:15" ht="30.75" hidden="1" thickTop="1" x14ac:dyDescent="0.2">
      <c r="A237" s="10">
        <v>2020</v>
      </c>
      <c r="B237" s="10">
        <v>2022</v>
      </c>
      <c r="C237" s="11">
        <v>1</v>
      </c>
      <c r="D237" s="12" t="s">
        <v>241</v>
      </c>
      <c r="E237" s="13" t="s">
        <v>918</v>
      </c>
      <c r="F237" s="14" t="s">
        <v>919</v>
      </c>
      <c r="G237" s="13" t="s">
        <v>396</v>
      </c>
      <c r="H237" s="13" t="s">
        <v>413</v>
      </c>
      <c r="I237" s="10">
        <v>0.93854166666666661</v>
      </c>
      <c r="J237" s="15">
        <v>13</v>
      </c>
      <c r="K237" s="10">
        <v>20</v>
      </c>
      <c r="L237" s="10" t="s">
        <v>9</v>
      </c>
      <c r="M237" s="16">
        <v>736.7</v>
      </c>
      <c r="N237" s="17">
        <v>458</v>
      </c>
      <c r="O237" s="9"/>
    </row>
    <row r="238" spans="1:15" ht="60.75" hidden="1" thickTop="1" x14ac:dyDescent="0.2">
      <c r="A238" s="10">
        <v>2020</v>
      </c>
      <c r="B238" s="10">
        <v>2022</v>
      </c>
      <c r="C238" s="11">
        <v>1</v>
      </c>
      <c r="D238" s="12" t="s">
        <v>237</v>
      </c>
      <c r="E238" s="13" t="s">
        <v>911</v>
      </c>
      <c r="F238" s="14" t="s">
        <v>1794</v>
      </c>
      <c r="G238" s="13" t="s">
        <v>396</v>
      </c>
      <c r="H238" s="13" t="s">
        <v>409</v>
      </c>
      <c r="I238" s="10">
        <v>0.9375</v>
      </c>
      <c r="J238" s="15">
        <v>14</v>
      </c>
      <c r="K238" s="10">
        <v>100</v>
      </c>
      <c r="L238" s="10" t="s">
        <v>8</v>
      </c>
      <c r="M238" s="16">
        <v>4411.76</v>
      </c>
      <c r="N238" s="17">
        <v>2713</v>
      </c>
      <c r="O238" s="9"/>
    </row>
    <row r="239" spans="1:15" ht="60.75" hidden="1" thickTop="1" x14ac:dyDescent="0.2">
      <c r="A239" s="10">
        <v>2021</v>
      </c>
      <c r="B239" s="10">
        <v>2023</v>
      </c>
      <c r="C239" s="11">
        <v>1</v>
      </c>
      <c r="D239" s="12" t="s">
        <v>35</v>
      </c>
      <c r="E239" s="13" t="s">
        <v>454</v>
      </c>
      <c r="F239" s="14" t="s">
        <v>455</v>
      </c>
      <c r="G239" s="13" t="s">
        <v>1795</v>
      </c>
      <c r="H239" s="13" t="s">
        <v>456</v>
      </c>
      <c r="I239" s="10">
        <v>0.9375</v>
      </c>
      <c r="J239" s="15">
        <v>14</v>
      </c>
      <c r="K239" s="10">
        <v>70</v>
      </c>
      <c r="L239" s="10" t="s">
        <v>8</v>
      </c>
      <c r="M239" s="16">
        <v>5129.76</v>
      </c>
      <c r="N239" s="17">
        <v>3154</v>
      </c>
      <c r="O239" s="9"/>
    </row>
    <row r="240" spans="1:15" ht="60.75" hidden="1" thickTop="1" x14ac:dyDescent="0.2">
      <c r="A240" s="10">
        <v>2021</v>
      </c>
      <c r="B240" s="10">
        <v>2023</v>
      </c>
      <c r="C240" s="11">
        <v>1</v>
      </c>
      <c r="D240" s="12" t="s">
        <v>35</v>
      </c>
      <c r="E240" s="13" t="s">
        <v>454</v>
      </c>
      <c r="F240" s="14" t="s">
        <v>1796</v>
      </c>
      <c r="G240" s="13"/>
      <c r="H240" s="13" t="s">
        <v>1797</v>
      </c>
      <c r="I240" s="10">
        <v>0.9375</v>
      </c>
      <c r="J240" s="15">
        <v>14</v>
      </c>
      <c r="K240" s="10">
        <v>30</v>
      </c>
      <c r="L240" s="10" t="s">
        <v>9</v>
      </c>
      <c r="M240" s="16">
        <v>2198.4699999999998</v>
      </c>
      <c r="N240" s="17">
        <v>0</v>
      </c>
      <c r="O240" s="9" t="s">
        <v>1252</v>
      </c>
    </row>
    <row r="241" spans="1:15" ht="45.75" hidden="1" thickTop="1" x14ac:dyDescent="0.2">
      <c r="A241" s="10">
        <v>2020</v>
      </c>
      <c r="B241" s="10">
        <v>2022</v>
      </c>
      <c r="C241" s="11">
        <v>1</v>
      </c>
      <c r="D241" s="12" t="s">
        <v>242</v>
      </c>
      <c r="E241" s="13" t="s">
        <v>920</v>
      </c>
      <c r="F241" s="14" t="s">
        <v>921</v>
      </c>
      <c r="G241" s="13" t="s">
        <v>412</v>
      </c>
      <c r="H241" s="13" t="s">
        <v>393</v>
      </c>
      <c r="I241" s="10">
        <v>0.9375</v>
      </c>
      <c r="J241" s="15">
        <v>14</v>
      </c>
      <c r="K241" s="10">
        <v>100</v>
      </c>
      <c r="L241" s="10" t="s">
        <v>8</v>
      </c>
      <c r="M241" s="16">
        <v>12819</v>
      </c>
      <c r="N241" s="17">
        <v>7881</v>
      </c>
      <c r="O241" s="9"/>
    </row>
    <row r="242" spans="1:15" ht="60.75" hidden="1" thickTop="1" x14ac:dyDescent="0.2">
      <c r="A242" s="10">
        <v>2020</v>
      </c>
      <c r="B242" s="10">
        <v>2022</v>
      </c>
      <c r="C242" s="11">
        <v>1</v>
      </c>
      <c r="D242" s="12" t="s">
        <v>240</v>
      </c>
      <c r="E242" s="13" t="s">
        <v>916</v>
      </c>
      <c r="F242" s="14" t="s">
        <v>917</v>
      </c>
      <c r="G242" s="13" t="s">
        <v>396</v>
      </c>
      <c r="H242" s="13" t="s">
        <v>393</v>
      </c>
      <c r="I242" s="10">
        <v>0.9375</v>
      </c>
      <c r="J242" s="15">
        <v>14</v>
      </c>
      <c r="K242" s="10">
        <v>100</v>
      </c>
      <c r="L242" s="10" t="s">
        <v>8</v>
      </c>
      <c r="M242" s="16">
        <v>11411.29</v>
      </c>
      <c r="N242" s="17">
        <v>7015</v>
      </c>
      <c r="O242" s="9"/>
    </row>
    <row r="243" spans="1:15" ht="45.75" hidden="1" thickTop="1" x14ac:dyDescent="0.2">
      <c r="A243" s="10">
        <v>2020</v>
      </c>
      <c r="B243" s="10">
        <v>2022</v>
      </c>
      <c r="C243" s="11">
        <v>1</v>
      </c>
      <c r="D243" s="12" t="s">
        <v>236</v>
      </c>
      <c r="E243" s="13" t="s">
        <v>909</v>
      </c>
      <c r="F243" s="14" t="s">
        <v>910</v>
      </c>
      <c r="G243" s="13" t="s">
        <v>412</v>
      </c>
      <c r="H243" s="13" t="s">
        <v>430</v>
      </c>
      <c r="I243" s="10">
        <v>0.9375</v>
      </c>
      <c r="J243" s="15">
        <v>14</v>
      </c>
      <c r="K243" s="10">
        <v>80</v>
      </c>
      <c r="L243" s="10" t="s">
        <v>8</v>
      </c>
      <c r="M243" s="16">
        <v>5797.39</v>
      </c>
      <c r="N243" s="17">
        <v>3564</v>
      </c>
      <c r="O243" s="9"/>
    </row>
    <row r="244" spans="1:15" ht="45.75" hidden="1" thickTop="1" x14ac:dyDescent="0.2">
      <c r="A244" s="10">
        <v>2020</v>
      </c>
      <c r="B244" s="10">
        <v>2022</v>
      </c>
      <c r="C244" s="11">
        <v>1</v>
      </c>
      <c r="D244" s="12" t="s">
        <v>236</v>
      </c>
      <c r="E244" s="13" t="s">
        <v>909</v>
      </c>
      <c r="F244" s="14" t="s">
        <v>1798</v>
      </c>
      <c r="G244" s="13" t="s">
        <v>412</v>
      </c>
      <c r="H244" s="13" t="s">
        <v>397</v>
      </c>
      <c r="I244" s="10">
        <v>0.9375</v>
      </c>
      <c r="J244" s="15">
        <v>14</v>
      </c>
      <c r="K244" s="10">
        <v>20</v>
      </c>
      <c r="L244" s="10" t="s">
        <v>9</v>
      </c>
      <c r="M244" s="16">
        <v>1449.34</v>
      </c>
      <c r="N244" s="17">
        <v>890</v>
      </c>
      <c r="O244" s="9"/>
    </row>
    <row r="245" spans="1:15" ht="45.75" hidden="1" thickTop="1" x14ac:dyDescent="0.2">
      <c r="A245" s="10">
        <v>2021</v>
      </c>
      <c r="B245" s="10">
        <v>2023</v>
      </c>
      <c r="C245" s="11">
        <v>1</v>
      </c>
      <c r="D245" s="12" t="s">
        <v>28</v>
      </c>
      <c r="E245" s="13" t="s">
        <v>435</v>
      </c>
      <c r="F245" s="14" t="s">
        <v>436</v>
      </c>
      <c r="G245" s="13" t="s">
        <v>412</v>
      </c>
      <c r="H245" s="13" t="s">
        <v>393</v>
      </c>
      <c r="I245" s="10">
        <v>0.9375</v>
      </c>
      <c r="J245" s="15">
        <v>14</v>
      </c>
      <c r="K245" s="10">
        <v>100</v>
      </c>
      <c r="L245" s="10" t="s">
        <v>8</v>
      </c>
      <c r="M245" s="16">
        <v>6121.18</v>
      </c>
      <c r="N245" s="17">
        <v>3764</v>
      </c>
      <c r="O245" s="9"/>
    </row>
    <row r="246" spans="1:15" ht="90.75" hidden="1" thickTop="1" x14ac:dyDescent="0.2">
      <c r="A246" s="10">
        <v>2021</v>
      </c>
      <c r="B246" s="10">
        <v>2023</v>
      </c>
      <c r="C246" s="11">
        <v>1</v>
      </c>
      <c r="D246" s="12" t="s">
        <v>33</v>
      </c>
      <c r="E246" s="13" t="s">
        <v>451</v>
      </c>
      <c r="F246" s="14" t="s">
        <v>452</v>
      </c>
      <c r="G246" s="13" t="s">
        <v>412</v>
      </c>
      <c r="H246" s="13" t="s">
        <v>413</v>
      </c>
      <c r="I246" s="10">
        <v>0.9375</v>
      </c>
      <c r="J246" s="15">
        <v>14</v>
      </c>
      <c r="K246" s="10">
        <v>100</v>
      </c>
      <c r="L246" s="10" t="s">
        <v>8</v>
      </c>
      <c r="M246" s="16">
        <v>5032.9399999999996</v>
      </c>
      <c r="N246" s="17">
        <v>3095</v>
      </c>
      <c r="O246" s="9"/>
    </row>
    <row r="247" spans="1:15" ht="90.75" hidden="1" thickTop="1" x14ac:dyDescent="0.2">
      <c r="A247" s="10">
        <v>2021</v>
      </c>
      <c r="B247" s="10">
        <v>2023</v>
      </c>
      <c r="C247" s="11">
        <v>1</v>
      </c>
      <c r="D247" s="12" t="s">
        <v>36</v>
      </c>
      <c r="E247" s="13" t="s">
        <v>457</v>
      </c>
      <c r="F247" s="14" t="s">
        <v>458</v>
      </c>
      <c r="G247" s="13" t="s">
        <v>412</v>
      </c>
      <c r="H247" s="13" t="s">
        <v>393</v>
      </c>
      <c r="I247" s="10">
        <v>0.93645833333333339</v>
      </c>
      <c r="J247" s="15">
        <v>15</v>
      </c>
      <c r="K247" s="10">
        <v>100</v>
      </c>
      <c r="L247" s="10" t="s">
        <v>8</v>
      </c>
      <c r="M247" s="16">
        <v>9958</v>
      </c>
      <c r="N247" s="17">
        <v>6057</v>
      </c>
      <c r="O247" s="9"/>
    </row>
    <row r="248" spans="1:15" ht="45.75" hidden="1" thickTop="1" x14ac:dyDescent="0.2">
      <c r="A248" s="10">
        <v>2021</v>
      </c>
      <c r="B248" s="10">
        <v>2023</v>
      </c>
      <c r="C248" s="11">
        <v>1</v>
      </c>
      <c r="D248" s="12" t="s">
        <v>38</v>
      </c>
      <c r="E248" s="13" t="s">
        <v>461</v>
      </c>
      <c r="F248" s="14" t="s">
        <v>462</v>
      </c>
      <c r="G248" s="13" t="s">
        <v>396</v>
      </c>
      <c r="H248" s="13" t="s">
        <v>409</v>
      </c>
      <c r="I248" s="10">
        <v>0.93541666666666667</v>
      </c>
      <c r="J248" s="15">
        <v>16</v>
      </c>
      <c r="K248" s="10">
        <v>100</v>
      </c>
      <c r="L248" s="10" t="s">
        <v>8</v>
      </c>
      <c r="M248" s="16">
        <v>5941.18</v>
      </c>
      <c r="N248" s="17">
        <v>3576</v>
      </c>
      <c r="O248" s="9"/>
    </row>
    <row r="249" spans="1:15" ht="45.75" hidden="1" thickTop="1" x14ac:dyDescent="0.2">
      <c r="A249" s="10">
        <v>2021</v>
      </c>
      <c r="B249" s="10">
        <v>2023</v>
      </c>
      <c r="C249" s="11">
        <v>1</v>
      </c>
      <c r="D249" s="12" t="s">
        <v>41</v>
      </c>
      <c r="E249" s="13" t="s">
        <v>467</v>
      </c>
      <c r="F249" s="14" t="s">
        <v>468</v>
      </c>
      <c r="G249" s="13" t="s">
        <v>402</v>
      </c>
      <c r="H249" s="13" t="s">
        <v>403</v>
      </c>
      <c r="I249" s="10">
        <v>0.93333333333333324</v>
      </c>
      <c r="J249" s="15">
        <v>17</v>
      </c>
      <c r="K249" s="10">
        <v>100</v>
      </c>
      <c r="L249" s="10" t="s">
        <v>8</v>
      </c>
      <c r="M249" s="16">
        <v>13072</v>
      </c>
      <c r="N249" s="17">
        <v>7782</v>
      </c>
      <c r="O249" s="9"/>
    </row>
    <row r="250" spans="1:15" ht="60.75" hidden="1" thickTop="1" x14ac:dyDescent="0.2">
      <c r="A250" s="10">
        <v>2021</v>
      </c>
      <c r="B250" s="10">
        <v>2023</v>
      </c>
      <c r="C250" s="11">
        <v>1</v>
      </c>
      <c r="D250" s="12" t="s">
        <v>40</v>
      </c>
      <c r="E250" s="13" t="s">
        <v>465</v>
      </c>
      <c r="F250" s="14" t="s">
        <v>466</v>
      </c>
      <c r="G250" s="13" t="s">
        <v>396</v>
      </c>
      <c r="H250" s="13" t="s">
        <v>409</v>
      </c>
      <c r="I250" s="10">
        <v>0.93333333333333324</v>
      </c>
      <c r="J250" s="15">
        <v>17</v>
      </c>
      <c r="K250" s="10">
        <v>100</v>
      </c>
      <c r="L250" s="10" t="s">
        <v>8</v>
      </c>
      <c r="M250" s="16">
        <v>4130.54</v>
      </c>
      <c r="N250" s="17">
        <v>2459</v>
      </c>
      <c r="O250" s="9"/>
    </row>
    <row r="251" spans="1:15" ht="45.75" hidden="1" thickTop="1" x14ac:dyDescent="0.2">
      <c r="A251" s="10">
        <v>2020</v>
      </c>
      <c r="B251" s="10">
        <v>2022</v>
      </c>
      <c r="C251" s="11">
        <v>1</v>
      </c>
      <c r="D251" s="12" t="s">
        <v>238</v>
      </c>
      <c r="E251" s="13" t="s">
        <v>912</v>
      </c>
      <c r="F251" s="14" t="s">
        <v>913</v>
      </c>
      <c r="G251" s="13" t="s">
        <v>402</v>
      </c>
      <c r="H251" s="13" t="s">
        <v>403</v>
      </c>
      <c r="I251" s="10">
        <v>0.92708333333333337</v>
      </c>
      <c r="J251" s="15">
        <v>18</v>
      </c>
      <c r="K251" s="10">
        <v>100</v>
      </c>
      <c r="L251" s="10" t="s">
        <v>8</v>
      </c>
      <c r="M251" s="16">
        <v>8576.4699999999993</v>
      </c>
      <c r="N251" s="17">
        <v>5050</v>
      </c>
      <c r="O251" s="9"/>
    </row>
    <row r="252" spans="1:15" ht="60.75" hidden="1" thickTop="1" x14ac:dyDescent="0.2">
      <c r="A252" s="10">
        <v>2021</v>
      </c>
      <c r="B252" s="10">
        <v>2023</v>
      </c>
      <c r="C252" s="11">
        <v>1</v>
      </c>
      <c r="D252" s="12" t="s">
        <v>32</v>
      </c>
      <c r="E252" s="13" t="s">
        <v>447</v>
      </c>
      <c r="F252" s="14" t="s">
        <v>448</v>
      </c>
      <c r="G252" s="13" t="s">
        <v>412</v>
      </c>
      <c r="H252" s="13" t="s">
        <v>393</v>
      </c>
      <c r="I252" s="10">
        <v>0.92708333333333337</v>
      </c>
      <c r="J252" s="15">
        <v>18</v>
      </c>
      <c r="K252" s="10">
        <v>65</v>
      </c>
      <c r="L252" s="10" t="s">
        <v>8</v>
      </c>
      <c r="M252" s="16">
        <v>6334.82</v>
      </c>
      <c r="N252" s="17">
        <v>3730</v>
      </c>
      <c r="O252" s="9"/>
    </row>
    <row r="253" spans="1:15" ht="60.75" hidden="1" thickTop="1" x14ac:dyDescent="0.2">
      <c r="A253" s="10">
        <v>2021</v>
      </c>
      <c r="B253" s="10">
        <v>2023</v>
      </c>
      <c r="C253" s="11">
        <v>1</v>
      </c>
      <c r="D253" s="12" t="s">
        <v>32</v>
      </c>
      <c r="E253" s="13" t="s">
        <v>447</v>
      </c>
      <c r="F253" s="14" t="s">
        <v>449</v>
      </c>
      <c r="G253" s="13" t="s">
        <v>450</v>
      </c>
      <c r="H253" s="13" t="s">
        <v>409</v>
      </c>
      <c r="I253" s="10">
        <v>0.92708333333333337</v>
      </c>
      <c r="J253" s="15">
        <v>18</v>
      </c>
      <c r="K253" s="10">
        <v>35</v>
      </c>
      <c r="L253" s="10" t="s">
        <v>9</v>
      </c>
      <c r="M253" s="16">
        <v>3411.05</v>
      </c>
      <c r="N253" s="17">
        <v>2009</v>
      </c>
      <c r="O253" s="9"/>
    </row>
    <row r="254" spans="1:15" ht="60.75" hidden="1" thickTop="1" x14ac:dyDescent="0.2">
      <c r="A254" s="10">
        <v>2021</v>
      </c>
      <c r="B254" s="10">
        <v>2023</v>
      </c>
      <c r="C254" s="11">
        <v>1</v>
      </c>
      <c r="D254" s="12" t="s">
        <v>22</v>
      </c>
      <c r="E254" s="13" t="s">
        <v>416</v>
      </c>
      <c r="F254" s="14" t="s">
        <v>417</v>
      </c>
      <c r="G254" s="13" t="s">
        <v>418</v>
      </c>
      <c r="H254" s="13" t="s">
        <v>409</v>
      </c>
      <c r="I254" s="10">
        <v>0.92708333333333337</v>
      </c>
      <c r="J254" s="15">
        <v>18</v>
      </c>
      <c r="K254" s="10">
        <v>100</v>
      </c>
      <c r="L254" s="10" t="s">
        <v>8</v>
      </c>
      <c r="M254" s="16">
        <v>12767.06</v>
      </c>
      <c r="N254" s="17">
        <v>7518</v>
      </c>
      <c r="O254" s="9"/>
    </row>
    <row r="255" spans="1:15" ht="30.75" hidden="1" thickTop="1" x14ac:dyDescent="0.2">
      <c r="A255" s="10">
        <v>2021</v>
      </c>
      <c r="B255" s="10">
        <v>2023</v>
      </c>
      <c r="C255" s="11">
        <v>1</v>
      </c>
      <c r="D255" s="12" t="s">
        <v>37</v>
      </c>
      <c r="E255" s="13" t="s">
        <v>459</v>
      </c>
      <c r="F255" s="14" t="s">
        <v>460</v>
      </c>
      <c r="G255" s="13" t="s">
        <v>396</v>
      </c>
      <c r="H255" s="13" t="s">
        <v>413</v>
      </c>
      <c r="I255" s="10">
        <v>0.92708333333333337</v>
      </c>
      <c r="J255" s="15">
        <v>18</v>
      </c>
      <c r="K255" s="10">
        <v>100</v>
      </c>
      <c r="L255" s="10" t="s">
        <v>8</v>
      </c>
      <c r="M255" s="16">
        <v>7736.67</v>
      </c>
      <c r="N255" s="17">
        <v>4556</v>
      </c>
      <c r="O255" s="9"/>
    </row>
    <row r="256" spans="1:15" ht="75.75" hidden="1" thickTop="1" x14ac:dyDescent="0.2">
      <c r="A256" s="10">
        <v>2021</v>
      </c>
      <c r="B256" s="10">
        <v>2023</v>
      </c>
      <c r="C256" s="11">
        <v>1</v>
      </c>
      <c r="D256" s="12" t="s">
        <v>29</v>
      </c>
      <c r="E256" s="13" t="s">
        <v>437</v>
      </c>
      <c r="F256" s="14" t="s">
        <v>438</v>
      </c>
      <c r="G256" s="13" t="s">
        <v>396</v>
      </c>
      <c r="H256" s="13" t="s">
        <v>439</v>
      </c>
      <c r="I256" s="10">
        <v>0.92708333333333337</v>
      </c>
      <c r="J256" s="15">
        <v>18</v>
      </c>
      <c r="K256" s="10">
        <v>70</v>
      </c>
      <c r="L256" s="10" t="s">
        <v>8</v>
      </c>
      <c r="M256" s="16">
        <v>3854.11</v>
      </c>
      <c r="N256" s="17">
        <v>2270</v>
      </c>
      <c r="O256" s="9"/>
    </row>
    <row r="257" spans="1:15" ht="75.75" hidden="1" thickTop="1" x14ac:dyDescent="0.2">
      <c r="A257" s="10">
        <v>2021</v>
      </c>
      <c r="B257" s="10">
        <v>2023</v>
      </c>
      <c r="C257" s="11">
        <v>1</v>
      </c>
      <c r="D257" s="12" t="s">
        <v>29</v>
      </c>
      <c r="E257" s="13" t="s">
        <v>437</v>
      </c>
      <c r="F257" s="14" t="s">
        <v>1799</v>
      </c>
      <c r="G257" s="13" t="s">
        <v>402</v>
      </c>
      <c r="H257" s="13" t="s">
        <v>409</v>
      </c>
      <c r="I257" s="10">
        <v>0.92708333333333337</v>
      </c>
      <c r="J257" s="15">
        <v>18</v>
      </c>
      <c r="K257" s="10">
        <v>30</v>
      </c>
      <c r="L257" s="10" t="s">
        <v>9</v>
      </c>
      <c r="M257" s="16">
        <v>1651.76</v>
      </c>
      <c r="N257" s="17">
        <v>973</v>
      </c>
      <c r="O257" s="9"/>
    </row>
    <row r="258" spans="1:15" ht="60.75" hidden="1" thickTop="1" x14ac:dyDescent="0.2">
      <c r="A258" s="10">
        <v>2021</v>
      </c>
      <c r="B258" s="10">
        <v>2023</v>
      </c>
      <c r="C258" s="11">
        <v>1</v>
      </c>
      <c r="D258" s="12" t="s">
        <v>27</v>
      </c>
      <c r="E258" s="13" t="s">
        <v>432</v>
      </c>
      <c r="F258" s="14" t="s">
        <v>433</v>
      </c>
      <c r="G258" s="13" t="s">
        <v>396</v>
      </c>
      <c r="H258" s="13" t="s">
        <v>434</v>
      </c>
      <c r="I258" s="10">
        <v>0.91666666666666663</v>
      </c>
      <c r="J258" s="15">
        <v>19</v>
      </c>
      <c r="K258" s="10">
        <v>100</v>
      </c>
      <c r="L258" s="10" t="s">
        <v>8</v>
      </c>
      <c r="M258" s="16">
        <v>12884</v>
      </c>
      <c r="N258" s="17">
        <v>7504</v>
      </c>
      <c r="O258" s="9"/>
    </row>
    <row r="259" spans="1:15" ht="45.75" hidden="1" thickTop="1" x14ac:dyDescent="0.2">
      <c r="A259" s="10">
        <v>2020</v>
      </c>
      <c r="B259" s="10">
        <v>2022</v>
      </c>
      <c r="C259" s="11">
        <v>1</v>
      </c>
      <c r="D259" s="12" t="s">
        <v>239</v>
      </c>
      <c r="E259" s="13" t="s">
        <v>914</v>
      </c>
      <c r="F259" s="14" t="s">
        <v>1800</v>
      </c>
      <c r="G259" s="13" t="s">
        <v>396</v>
      </c>
      <c r="H259" s="13" t="s">
        <v>413</v>
      </c>
      <c r="I259" s="10">
        <v>0.91666666666666663</v>
      </c>
      <c r="J259" s="15">
        <v>19</v>
      </c>
      <c r="K259" s="10">
        <v>80</v>
      </c>
      <c r="L259" s="10" t="s">
        <v>8</v>
      </c>
      <c r="M259" s="16">
        <v>11499.79</v>
      </c>
      <c r="N259" s="17">
        <v>6698</v>
      </c>
      <c r="O259" s="9"/>
    </row>
    <row r="260" spans="1:15" ht="45.75" hidden="1" thickTop="1" x14ac:dyDescent="0.2">
      <c r="A260" s="10">
        <v>2020</v>
      </c>
      <c r="B260" s="10">
        <v>2022</v>
      </c>
      <c r="C260" s="11">
        <v>1</v>
      </c>
      <c r="D260" s="12" t="s">
        <v>239</v>
      </c>
      <c r="E260" s="13" t="s">
        <v>914</v>
      </c>
      <c r="F260" s="14" t="s">
        <v>915</v>
      </c>
      <c r="G260" s="13" t="s">
        <v>423</v>
      </c>
      <c r="H260" s="13" t="s">
        <v>424</v>
      </c>
      <c r="I260" s="10">
        <v>0.91666666666666663</v>
      </c>
      <c r="J260" s="15">
        <v>19</v>
      </c>
      <c r="K260" s="10">
        <v>20</v>
      </c>
      <c r="L260" s="10" t="s">
        <v>9</v>
      </c>
      <c r="M260" s="16">
        <v>2874.94</v>
      </c>
      <c r="N260" s="17">
        <v>1675</v>
      </c>
      <c r="O260" s="9"/>
    </row>
    <row r="261" spans="1:15" ht="45.75" hidden="1" thickTop="1" x14ac:dyDescent="0.2">
      <c r="A261" s="10">
        <v>2020</v>
      </c>
      <c r="B261" s="10">
        <v>2022</v>
      </c>
      <c r="C261" s="11">
        <v>1</v>
      </c>
      <c r="D261" s="12" t="s">
        <v>239</v>
      </c>
      <c r="E261" s="13" t="s">
        <v>914</v>
      </c>
      <c r="F261" s="14" t="s">
        <v>1801</v>
      </c>
      <c r="G261" s="13"/>
      <c r="H261" s="13" t="s">
        <v>1278</v>
      </c>
      <c r="I261" s="10">
        <v>0.91666666666666663</v>
      </c>
      <c r="J261" s="15">
        <v>19</v>
      </c>
      <c r="K261" s="10">
        <v>0</v>
      </c>
      <c r="L261" s="10" t="s">
        <v>9</v>
      </c>
      <c r="M261" s="16">
        <v>0</v>
      </c>
      <c r="N261" s="17">
        <v>0</v>
      </c>
      <c r="O261" s="9" t="s">
        <v>1279</v>
      </c>
    </row>
    <row r="262" spans="1:15" ht="75.75" hidden="1" thickTop="1" x14ac:dyDescent="0.2">
      <c r="A262" s="10">
        <v>2021</v>
      </c>
      <c r="B262" s="10">
        <v>2023</v>
      </c>
      <c r="C262" s="11">
        <v>1</v>
      </c>
      <c r="D262" s="12" t="s">
        <v>30</v>
      </c>
      <c r="E262" s="13" t="s">
        <v>440</v>
      </c>
      <c r="F262" s="14" t="s">
        <v>1802</v>
      </c>
      <c r="G262" s="13" t="s">
        <v>441</v>
      </c>
      <c r="H262" s="13" t="s">
        <v>430</v>
      </c>
      <c r="I262" s="10">
        <v>0.90104166666666663</v>
      </c>
      <c r="J262" s="15">
        <v>20</v>
      </c>
      <c r="K262" s="10">
        <v>100</v>
      </c>
      <c r="L262" s="10" t="s">
        <v>8</v>
      </c>
      <c r="M262" s="16">
        <v>8470.59</v>
      </c>
      <c r="N262" s="17">
        <v>4878</v>
      </c>
      <c r="O262" s="9"/>
    </row>
    <row r="263" spans="1:15" ht="45.75" hidden="1" thickTop="1" x14ac:dyDescent="0.2">
      <c r="A263" s="10">
        <v>2020</v>
      </c>
      <c r="B263" s="10">
        <v>2022</v>
      </c>
      <c r="C263" s="11">
        <v>1</v>
      </c>
      <c r="D263" s="12" t="s">
        <v>230</v>
      </c>
      <c r="E263" s="13" t="s">
        <v>898</v>
      </c>
      <c r="F263" s="14" t="s">
        <v>899</v>
      </c>
      <c r="G263" s="13" t="s">
        <v>900</v>
      </c>
      <c r="H263" s="13" t="s">
        <v>413</v>
      </c>
      <c r="I263" s="10">
        <v>0.89583333333333337</v>
      </c>
      <c r="J263" s="15">
        <v>21</v>
      </c>
      <c r="K263" s="10">
        <v>100</v>
      </c>
      <c r="L263" s="10" t="s">
        <v>8</v>
      </c>
      <c r="M263" s="16">
        <v>11446.4</v>
      </c>
      <c r="N263" s="17">
        <v>6518</v>
      </c>
      <c r="O263" s="9"/>
    </row>
    <row r="264" spans="1:15" ht="30.75" hidden="1" thickTop="1" x14ac:dyDescent="0.2">
      <c r="A264" s="10">
        <v>2020</v>
      </c>
      <c r="B264" s="10">
        <v>2022</v>
      </c>
      <c r="C264" s="11">
        <v>1</v>
      </c>
      <c r="D264" s="12" t="s">
        <v>244</v>
      </c>
      <c r="E264" s="13" t="s">
        <v>923</v>
      </c>
      <c r="F264" s="14" t="s">
        <v>924</v>
      </c>
      <c r="G264" s="13" t="s">
        <v>396</v>
      </c>
      <c r="H264" s="13" t="s">
        <v>409</v>
      </c>
      <c r="I264" s="10">
        <v>0.88541666666666663</v>
      </c>
      <c r="J264" s="15">
        <v>22</v>
      </c>
      <c r="K264" s="10">
        <v>100</v>
      </c>
      <c r="L264" s="10" t="s">
        <v>8</v>
      </c>
      <c r="M264" s="16">
        <v>13971.76</v>
      </c>
      <c r="N264" s="17">
        <v>7867</v>
      </c>
      <c r="O264" s="9"/>
    </row>
    <row r="265" spans="1:15" ht="45.75" hidden="1" thickTop="1" x14ac:dyDescent="0.2">
      <c r="A265" s="10">
        <v>2021</v>
      </c>
      <c r="B265" s="10">
        <v>2023</v>
      </c>
      <c r="C265" s="11">
        <v>1</v>
      </c>
      <c r="D265" s="12" t="s">
        <v>31</v>
      </c>
      <c r="E265" s="13" t="s">
        <v>442</v>
      </c>
      <c r="F265" s="14" t="s">
        <v>443</v>
      </c>
      <c r="G265" s="13" t="s">
        <v>396</v>
      </c>
      <c r="H265" s="13" t="s">
        <v>444</v>
      </c>
      <c r="I265" s="10">
        <v>0.75</v>
      </c>
      <c r="J265" s="15">
        <v>23</v>
      </c>
      <c r="K265" s="10">
        <v>35</v>
      </c>
      <c r="L265" s="10" t="s">
        <v>8</v>
      </c>
      <c r="M265" s="16">
        <v>4858.82</v>
      </c>
      <c r="N265" s="17">
        <v>2704</v>
      </c>
      <c r="O265" s="9"/>
    </row>
    <row r="266" spans="1:15" ht="45.75" hidden="1" thickTop="1" x14ac:dyDescent="0.2">
      <c r="A266" s="10">
        <v>2021</v>
      </c>
      <c r="B266" s="10">
        <v>2023</v>
      </c>
      <c r="C266" s="11">
        <v>1</v>
      </c>
      <c r="D266" s="12" t="s">
        <v>31</v>
      </c>
      <c r="E266" s="13" t="s">
        <v>442</v>
      </c>
      <c r="F266" s="14" t="s">
        <v>445</v>
      </c>
      <c r="G266" s="13" t="s">
        <v>392</v>
      </c>
      <c r="H266" s="13" t="s">
        <v>393</v>
      </c>
      <c r="I266" s="10">
        <v>0.75</v>
      </c>
      <c r="J266" s="15">
        <v>23</v>
      </c>
      <c r="K266" s="10">
        <v>35</v>
      </c>
      <c r="L266" s="10" t="s">
        <v>9</v>
      </c>
      <c r="M266" s="16">
        <v>4858.82</v>
      </c>
      <c r="N266" s="17">
        <v>2704</v>
      </c>
      <c r="O266" s="9"/>
    </row>
    <row r="267" spans="1:15" ht="45.75" hidden="1" thickTop="1" x14ac:dyDescent="0.2">
      <c r="A267" s="10">
        <v>2021</v>
      </c>
      <c r="B267" s="10">
        <v>2023</v>
      </c>
      <c r="C267" s="11">
        <v>1</v>
      </c>
      <c r="D267" s="12" t="s">
        <v>31</v>
      </c>
      <c r="E267" s="13" t="s">
        <v>442</v>
      </c>
      <c r="F267" s="14" t="s">
        <v>446</v>
      </c>
      <c r="G267" s="13" t="s">
        <v>396</v>
      </c>
      <c r="H267" s="13" t="s">
        <v>409</v>
      </c>
      <c r="I267" s="10">
        <v>0.75</v>
      </c>
      <c r="J267" s="15">
        <v>23</v>
      </c>
      <c r="K267" s="10">
        <v>30</v>
      </c>
      <c r="L267" s="10" t="s">
        <v>9</v>
      </c>
      <c r="M267" s="16">
        <v>4164.7</v>
      </c>
      <c r="N267" s="17">
        <v>2318</v>
      </c>
      <c r="O267" s="9"/>
    </row>
    <row r="268" spans="1:15" ht="60.75" hidden="1" thickTop="1" x14ac:dyDescent="0.2">
      <c r="A268" s="10">
        <v>2020</v>
      </c>
      <c r="B268" s="10">
        <v>2022</v>
      </c>
      <c r="C268" s="11">
        <v>2</v>
      </c>
      <c r="D268" s="12" t="s">
        <v>245</v>
      </c>
      <c r="E268" s="13" t="s">
        <v>925</v>
      </c>
      <c r="F268" s="14" t="s">
        <v>926</v>
      </c>
      <c r="G268" s="13" t="s">
        <v>477</v>
      </c>
      <c r="H268" s="13" t="s">
        <v>406</v>
      </c>
      <c r="I268" s="10">
        <v>1</v>
      </c>
      <c r="J268" s="15">
        <v>1</v>
      </c>
      <c r="K268" s="10">
        <v>100</v>
      </c>
      <c r="L268" s="10" t="s">
        <v>8</v>
      </c>
      <c r="M268" s="16">
        <v>25555.56</v>
      </c>
      <c r="N268" s="17">
        <v>17861</v>
      </c>
      <c r="O268" s="9"/>
    </row>
    <row r="269" spans="1:15" ht="75.75" hidden="1" thickTop="1" x14ac:dyDescent="0.2">
      <c r="A269" s="10">
        <v>2020</v>
      </c>
      <c r="B269" s="10">
        <v>2022</v>
      </c>
      <c r="C269" s="11">
        <v>2</v>
      </c>
      <c r="D269" s="12" t="s">
        <v>246</v>
      </c>
      <c r="E269" s="13" t="s">
        <v>927</v>
      </c>
      <c r="F269" s="14" t="s">
        <v>928</v>
      </c>
      <c r="G269" s="13" t="s">
        <v>477</v>
      </c>
      <c r="H269" s="13" t="s">
        <v>406</v>
      </c>
      <c r="I269" s="10">
        <v>0.99797979797979797</v>
      </c>
      <c r="J269" s="15">
        <v>2</v>
      </c>
      <c r="K269" s="10">
        <v>100</v>
      </c>
      <c r="L269" s="10" t="s">
        <v>8</v>
      </c>
      <c r="M269" s="16">
        <v>23913.040000000001</v>
      </c>
      <c r="N269" s="17">
        <v>16646</v>
      </c>
      <c r="O269" s="9"/>
    </row>
    <row r="270" spans="1:15" ht="75.75" hidden="1" thickTop="1" x14ac:dyDescent="0.2">
      <c r="A270" s="10">
        <v>2021</v>
      </c>
      <c r="B270" s="10">
        <v>2023</v>
      </c>
      <c r="C270" s="11">
        <v>2</v>
      </c>
      <c r="D270" s="12" t="s">
        <v>42</v>
      </c>
      <c r="E270" s="13" t="s">
        <v>1869</v>
      </c>
      <c r="F270" s="14" t="s">
        <v>1803</v>
      </c>
      <c r="G270" s="13" t="s">
        <v>427</v>
      </c>
      <c r="H270" s="13" t="s">
        <v>406</v>
      </c>
      <c r="I270" s="10">
        <v>0.99797979797979797</v>
      </c>
      <c r="J270" s="15">
        <v>2</v>
      </c>
      <c r="K270" s="10">
        <v>100</v>
      </c>
      <c r="L270" s="10" t="s">
        <v>8</v>
      </c>
      <c r="M270" s="16">
        <v>26400</v>
      </c>
      <c r="N270" s="17">
        <v>18369</v>
      </c>
      <c r="O270" s="9"/>
    </row>
    <row r="271" spans="1:15" ht="75.75" hidden="1" thickTop="1" x14ac:dyDescent="0.2">
      <c r="A271" s="10">
        <v>2020</v>
      </c>
      <c r="B271" s="10">
        <v>2022</v>
      </c>
      <c r="C271" s="11">
        <v>2</v>
      </c>
      <c r="D271" s="12" t="s">
        <v>247</v>
      </c>
      <c r="E271" s="13" t="s">
        <v>930</v>
      </c>
      <c r="F271" s="14" t="s">
        <v>931</v>
      </c>
      <c r="G271" s="13" t="s">
        <v>552</v>
      </c>
      <c r="H271" s="13" t="s">
        <v>486</v>
      </c>
      <c r="I271" s="10">
        <v>0.99494949494949492</v>
      </c>
      <c r="J271" s="15">
        <v>3</v>
      </c>
      <c r="K271" s="10">
        <v>100</v>
      </c>
      <c r="L271" s="10" t="s">
        <v>8</v>
      </c>
      <c r="M271" s="16">
        <v>13976.71</v>
      </c>
      <c r="N271" s="17">
        <v>9690</v>
      </c>
      <c r="O271" s="9"/>
    </row>
    <row r="272" spans="1:15" ht="75.75" hidden="1" thickTop="1" x14ac:dyDescent="0.2">
      <c r="A272" s="10">
        <v>2020</v>
      </c>
      <c r="B272" s="10">
        <v>2022</v>
      </c>
      <c r="C272" s="11">
        <v>2</v>
      </c>
      <c r="D272" s="12" t="s">
        <v>258</v>
      </c>
      <c r="E272" s="13" t="s">
        <v>953</v>
      </c>
      <c r="F272" s="14" t="s">
        <v>954</v>
      </c>
      <c r="G272" s="13" t="s">
        <v>427</v>
      </c>
      <c r="H272" s="13" t="s">
        <v>406</v>
      </c>
      <c r="I272" s="10">
        <v>0.99494949494949492</v>
      </c>
      <c r="J272" s="15">
        <v>3</v>
      </c>
      <c r="K272" s="10">
        <v>100</v>
      </c>
      <c r="L272" s="10" t="s">
        <v>8</v>
      </c>
      <c r="M272" s="16">
        <v>26000</v>
      </c>
      <c r="N272" s="17">
        <v>18027</v>
      </c>
      <c r="O272" s="9"/>
    </row>
    <row r="273" spans="1:15" ht="60.75" hidden="1" thickTop="1" x14ac:dyDescent="0.2">
      <c r="A273" s="10">
        <v>2020</v>
      </c>
      <c r="B273" s="10">
        <v>2022</v>
      </c>
      <c r="C273" s="11">
        <v>2</v>
      </c>
      <c r="D273" s="12" t="s">
        <v>255</v>
      </c>
      <c r="E273" s="13" t="s">
        <v>1881</v>
      </c>
      <c r="F273" s="14" t="s">
        <v>949</v>
      </c>
      <c r="G273" s="13" t="s">
        <v>477</v>
      </c>
      <c r="H273" s="13" t="s">
        <v>424</v>
      </c>
      <c r="I273" s="10">
        <v>0.98989898989898994</v>
      </c>
      <c r="J273" s="15">
        <v>4</v>
      </c>
      <c r="K273" s="10">
        <v>100</v>
      </c>
      <c r="L273" s="10" t="s">
        <v>8</v>
      </c>
      <c r="M273" s="16">
        <v>26411.759999999998</v>
      </c>
      <c r="N273" s="17">
        <v>18238</v>
      </c>
      <c r="O273" s="9"/>
    </row>
    <row r="274" spans="1:15" ht="45.75" hidden="1" thickTop="1" x14ac:dyDescent="0.2">
      <c r="A274" s="10">
        <v>2020</v>
      </c>
      <c r="B274" s="10">
        <v>2022</v>
      </c>
      <c r="C274" s="11">
        <v>2</v>
      </c>
      <c r="D274" s="12" t="s">
        <v>248</v>
      </c>
      <c r="E274" s="13" t="s">
        <v>932</v>
      </c>
      <c r="F274" s="14" t="s">
        <v>933</v>
      </c>
      <c r="G274" s="13" t="s">
        <v>477</v>
      </c>
      <c r="H274" s="13" t="s">
        <v>424</v>
      </c>
      <c r="I274" s="10">
        <v>0.98989898989898994</v>
      </c>
      <c r="J274" s="15">
        <v>4</v>
      </c>
      <c r="K274" s="10">
        <v>100</v>
      </c>
      <c r="L274" s="10" t="s">
        <v>8</v>
      </c>
      <c r="M274" s="16">
        <v>23000</v>
      </c>
      <c r="N274" s="17">
        <v>15882</v>
      </c>
      <c r="O274" s="9"/>
    </row>
    <row r="275" spans="1:15" ht="75.75" hidden="1" thickTop="1" x14ac:dyDescent="0.2">
      <c r="A275" s="10">
        <v>2020</v>
      </c>
      <c r="B275" s="10">
        <v>2022</v>
      </c>
      <c r="C275" s="11">
        <v>2</v>
      </c>
      <c r="D275" s="12" t="s">
        <v>250</v>
      </c>
      <c r="E275" s="13" t="s">
        <v>938</v>
      </c>
      <c r="F275" s="14" t="s">
        <v>939</v>
      </c>
      <c r="G275" s="13" t="s">
        <v>477</v>
      </c>
      <c r="H275" s="13" t="s">
        <v>424</v>
      </c>
      <c r="I275" s="10">
        <v>0.9868686868686869</v>
      </c>
      <c r="J275" s="15">
        <v>5</v>
      </c>
      <c r="K275" s="10">
        <v>100</v>
      </c>
      <c r="L275" s="10" t="s">
        <v>8</v>
      </c>
      <c r="M275" s="16">
        <v>16047.06</v>
      </c>
      <c r="N275" s="17">
        <v>11036</v>
      </c>
      <c r="O275" s="9"/>
    </row>
    <row r="276" spans="1:15" ht="45.75" hidden="1" thickTop="1" x14ac:dyDescent="0.2">
      <c r="A276" s="10">
        <v>2021</v>
      </c>
      <c r="B276" s="10">
        <v>2023</v>
      </c>
      <c r="C276" s="11">
        <v>2</v>
      </c>
      <c r="D276" s="12" t="s">
        <v>45</v>
      </c>
      <c r="E276" s="13" t="s">
        <v>475</v>
      </c>
      <c r="F276" s="14" t="s">
        <v>476</v>
      </c>
      <c r="G276" s="13" t="s">
        <v>477</v>
      </c>
      <c r="H276" s="13" t="s">
        <v>478</v>
      </c>
      <c r="I276" s="10">
        <v>0.98484848484848486</v>
      </c>
      <c r="J276" s="15">
        <v>6</v>
      </c>
      <c r="K276" s="10">
        <v>100</v>
      </c>
      <c r="L276" s="10" t="s">
        <v>8</v>
      </c>
      <c r="M276" s="16">
        <v>24117.65</v>
      </c>
      <c r="N276" s="17">
        <v>16519</v>
      </c>
      <c r="O276" s="9"/>
    </row>
    <row r="277" spans="1:15" ht="30.75" hidden="1" thickTop="1" x14ac:dyDescent="0.2">
      <c r="A277" s="10">
        <v>2021</v>
      </c>
      <c r="B277" s="10">
        <v>2023</v>
      </c>
      <c r="C277" s="11">
        <v>2</v>
      </c>
      <c r="D277" s="12" t="s">
        <v>43</v>
      </c>
      <c r="E277" s="13" t="s">
        <v>469</v>
      </c>
      <c r="F277" s="14" t="s">
        <v>470</v>
      </c>
      <c r="G277" s="13" t="s">
        <v>392</v>
      </c>
      <c r="H277" s="13" t="s">
        <v>430</v>
      </c>
      <c r="I277" s="10">
        <v>0.98181818181818181</v>
      </c>
      <c r="J277" s="15">
        <v>7</v>
      </c>
      <c r="K277" s="10">
        <v>100</v>
      </c>
      <c r="L277" s="10" t="s">
        <v>8</v>
      </c>
      <c r="M277" s="16">
        <v>9976.4699999999993</v>
      </c>
      <c r="N277" s="17">
        <v>6805</v>
      </c>
      <c r="O277" s="9"/>
    </row>
    <row r="278" spans="1:15" ht="75.75" hidden="1" thickTop="1" x14ac:dyDescent="0.2">
      <c r="A278" s="10">
        <v>2020</v>
      </c>
      <c r="B278" s="10">
        <v>2022</v>
      </c>
      <c r="C278" s="11">
        <v>2</v>
      </c>
      <c r="D278" s="12" t="s">
        <v>253</v>
      </c>
      <c r="E278" s="13" t="s">
        <v>944</v>
      </c>
      <c r="F278" s="14" t="s">
        <v>945</v>
      </c>
      <c r="G278" s="13" t="s">
        <v>477</v>
      </c>
      <c r="H278" s="13" t="s">
        <v>406</v>
      </c>
      <c r="I278" s="10">
        <v>0.98181818181818181</v>
      </c>
      <c r="J278" s="15">
        <v>7</v>
      </c>
      <c r="K278" s="10">
        <v>100</v>
      </c>
      <c r="L278" s="10" t="s">
        <v>8</v>
      </c>
      <c r="M278" s="16">
        <v>21722.22</v>
      </c>
      <c r="N278" s="17">
        <v>14818</v>
      </c>
      <c r="O278" s="9"/>
    </row>
    <row r="279" spans="1:15" ht="45.75" hidden="1" thickTop="1" x14ac:dyDescent="0.2">
      <c r="A279" s="10">
        <v>2020</v>
      </c>
      <c r="B279" s="10">
        <v>2022</v>
      </c>
      <c r="C279" s="11">
        <v>2</v>
      </c>
      <c r="D279" s="12" t="s">
        <v>254</v>
      </c>
      <c r="E279" s="13" t="s">
        <v>946</v>
      </c>
      <c r="F279" s="14" t="s">
        <v>947</v>
      </c>
      <c r="G279" s="13" t="s">
        <v>948</v>
      </c>
      <c r="H279" s="13" t="s">
        <v>456</v>
      </c>
      <c r="I279" s="10">
        <v>0.97979797979797978</v>
      </c>
      <c r="J279" s="15">
        <v>8</v>
      </c>
      <c r="K279" s="10">
        <v>100</v>
      </c>
      <c r="L279" s="10" t="s">
        <v>8</v>
      </c>
      <c r="M279" s="16">
        <v>18352.939999999999</v>
      </c>
      <c r="N279" s="17">
        <v>12468</v>
      </c>
      <c r="O279" s="9"/>
    </row>
    <row r="280" spans="1:15" ht="60.75" hidden="1" thickTop="1" x14ac:dyDescent="0.2">
      <c r="A280" s="10">
        <v>2021</v>
      </c>
      <c r="B280" s="10">
        <v>2023</v>
      </c>
      <c r="C280" s="11">
        <v>2</v>
      </c>
      <c r="D280" s="12" t="s">
        <v>47</v>
      </c>
      <c r="E280" s="13" t="s">
        <v>482</v>
      </c>
      <c r="F280" s="14" t="s">
        <v>483</v>
      </c>
      <c r="G280" s="13" t="s">
        <v>484</v>
      </c>
      <c r="H280" s="13" t="s">
        <v>478</v>
      </c>
      <c r="I280" s="10">
        <v>0.97979797979797978</v>
      </c>
      <c r="J280" s="15">
        <v>8</v>
      </c>
      <c r="K280" s="10">
        <v>70</v>
      </c>
      <c r="L280" s="10" t="s">
        <v>8</v>
      </c>
      <c r="M280" s="16">
        <v>18537.64</v>
      </c>
      <c r="N280" s="17">
        <v>12593</v>
      </c>
      <c r="O280" s="9"/>
    </row>
    <row r="281" spans="1:15" ht="60.75" hidden="1" thickTop="1" x14ac:dyDescent="0.2">
      <c r="A281" s="10">
        <v>2021</v>
      </c>
      <c r="B281" s="10">
        <v>2023</v>
      </c>
      <c r="C281" s="11">
        <v>2</v>
      </c>
      <c r="D281" s="12" t="s">
        <v>47</v>
      </c>
      <c r="E281" s="13" t="s">
        <v>482</v>
      </c>
      <c r="F281" s="14" t="s">
        <v>1804</v>
      </c>
      <c r="G281" s="13" t="s">
        <v>485</v>
      </c>
      <c r="H281" s="13" t="s">
        <v>486</v>
      </c>
      <c r="I281" s="10">
        <v>0.97979797979797978</v>
      </c>
      <c r="J281" s="15">
        <v>8</v>
      </c>
      <c r="K281" s="10">
        <v>30</v>
      </c>
      <c r="L281" s="10" t="s">
        <v>9</v>
      </c>
      <c r="M281" s="16">
        <v>7944.7</v>
      </c>
      <c r="N281" s="17">
        <v>5397</v>
      </c>
      <c r="O281" s="9"/>
    </row>
    <row r="282" spans="1:15" ht="30.75" hidden="1" thickTop="1" x14ac:dyDescent="0.2">
      <c r="A282" s="10">
        <v>2021</v>
      </c>
      <c r="B282" s="10">
        <v>2023</v>
      </c>
      <c r="C282" s="11">
        <v>2</v>
      </c>
      <c r="D282" s="12" t="s">
        <v>44</v>
      </c>
      <c r="E282" s="13" t="s">
        <v>471</v>
      </c>
      <c r="F282" s="14" t="s">
        <v>472</v>
      </c>
      <c r="G282" s="13" t="s">
        <v>396</v>
      </c>
      <c r="H282" s="13" t="s">
        <v>444</v>
      </c>
      <c r="I282" s="10">
        <v>0.97979797979797978</v>
      </c>
      <c r="J282" s="15">
        <v>8</v>
      </c>
      <c r="K282" s="10">
        <v>70</v>
      </c>
      <c r="L282" s="10" t="s">
        <v>8</v>
      </c>
      <c r="M282" s="16">
        <v>10109.64</v>
      </c>
      <c r="N282" s="17">
        <v>6869</v>
      </c>
      <c r="O282" s="9"/>
    </row>
    <row r="283" spans="1:15" ht="45.75" hidden="1" thickTop="1" x14ac:dyDescent="0.2">
      <c r="A283" s="10">
        <v>2021</v>
      </c>
      <c r="B283" s="10">
        <v>2023</v>
      </c>
      <c r="C283" s="11">
        <v>2</v>
      </c>
      <c r="D283" s="12" t="s">
        <v>44</v>
      </c>
      <c r="E283" s="13" t="s">
        <v>471</v>
      </c>
      <c r="F283" s="14" t="s">
        <v>473</v>
      </c>
      <c r="G283" s="13" t="s">
        <v>474</v>
      </c>
      <c r="H283" s="13" t="s">
        <v>434</v>
      </c>
      <c r="I283" s="10">
        <v>0.97979797979797978</v>
      </c>
      <c r="J283" s="15">
        <v>8</v>
      </c>
      <c r="K283" s="10">
        <v>30</v>
      </c>
      <c r="L283" s="10" t="s">
        <v>9</v>
      </c>
      <c r="M283" s="16">
        <v>4332.7</v>
      </c>
      <c r="N283" s="17">
        <v>2943</v>
      </c>
      <c r="O283" s="9"/>
    </row>
    <row r="284" spans="1:15" ht="60.75" hidden="1" thickTop="1" x14ac:dyDescent="0.2">
      <c r="A284" s="10">
        <v>2020</v>
      </c>
      <c r="B284" s="10">
        <v>2022</v>
      </c>
      <c r="C284" s="11">
        <v>2</v>
      </c>
      <c r="D284" s="12" t="s">
        <v>257</v>
      </c>
      <c r="E284" s="13" t="s">
        <v>952</v>
      </c>
      <c r="F284" s="14" t="s">
        <v>1805</v>
      </c>
      <c r="G284" s="13" t="s">
        <v>477</v>
      </c>
      <c r="H284" s="13" t="s">
        <v>478</v>
      </c>
      <c r="I284" s="10">
        <v>0.97979797979797978</v>
      </c>
      <c r="J284" s="15">
        <v>8</v>
      </c>
      <c r="K284" s="10">
        <v>100</v>
      </c>
      <c r="L284" s="10" t="s">
        <v>8</v>
      </c>
      <c r="M284" s="16">
        <v>25952.94</v>
      </c>
      <c r="N284" s="17">
        <v>17632</v>
      </c>
      <c r="O284" s="9"/>
    </row>
    <row r="285" spans="1:15" ht="75.75" hidden="1" thickTop="1" x14ac:dyDescent="0.2">
      <c r="A285" s="10">
        <v>2021</v>
      </c>
      <c r="B285" s="10">
        <v>2023</v>
      </c>
      <c r="C285" s="11">
        <v>2</v>
      </c>
      <c r="D285" s="12" t="s">
        <v>54</v>
      </c>
      <c r="E285" s="13" t="s">
        <v>499</v>
      </c>
      <c r="F285" s="14" t="s">
        <v>500</v>
      </c>
      <c r="G285" s="13" t="s">
        <v>427</v>
      </c>
      <c r="H285" s="13" t="s">
        <v>406</v>
      </c>
      <c r="I285" s="10">
        <v>0.97979797979797978</v>
      </c>
      <c r="J285" s="15">
        <v>8</v>
      </c>
      <c r="K285" s="10">
        <v>100</v>
      </c>
      <c r="L285" s="10" t="s">
        <v>8</v>
      </c>
      <c r="M285" s="16">
        <v>25478</v>
      </c>
      <c r="N285" s="17">
        <v>17308</v>
      </c>
      <c r="O285" s="9"/>
    </row>
    <row r="286" spans="1:15" ht="75.75" hidden="1" thickTop="1" x14ac:dyDescent="0.2">
      <c r="A286" s="10">
        <v>2021</v>
      </c>
      <c r="B286" s="10">
        <v>2023</v>
      </c>
      <c r="C286" s="11">
        <v>2</v>
      </c>
      <c r="D286" s="12" t="s">
        <v>48</v>
      </c>
      <c r="E286" s="13" t="s">
        <v>487</v>
      </c>
      <c r="F286" s="14" t="s">
        <v>488</v>
      </c>
      <c r="G286" s="13" t="s">
        <v>477</v>
      </c>
      <c r="H286" s="13" t="s">
        <v>424</v>
      </c>
      <c r="I286" s="10">
        <v>0.97979797979797978</v>
      </c>
      <c r="J286" s="15">
        <v>8</v>
      </c>
      <c r="K286" s="10">
        <v>100</v>
      </c>
      <c r="L286" s="10" t="s">
        <v>8</v>
      </c>
      <c r="M286" s="16">
        <v>26352.94</v>
      </c>
      <c r="N286" s="17">
        <v>17904</v>
      </c>
      <c r="O286" s="9"/>
    </row>
    <row r="287" spans="1:15" ht="60.75" hidden="1" thickTop="1" x14ac:dyDescent="0.2">
      <c r="A287" s="10">
        <v>2020</v>
      </c>
      <c r="B287" s="10">
        <v>2022</v>
      </c>
      <c r="C287" s="11">
        <v>2</v>
      </c>
      <c r="D287" s="12" t="s">
        <v>259</v>
      </c>
      <c r="E287" s="13" t="s">
        <v>955</v>
      </c>
      <c r="F287" s="14" t="s">
        <v>956</v>
      </c>
      <c r="G287" s="13" t="s">
        <v>427</v>
      </c>
      <c r="H287" s="13" t="s">
        <v>406</v>
      </c>
      <c r="I287" s="10">
        <v>0.97979797979797978</v>
      </c>
      <c r="J287" s="15">
        <v>8</v>
      </c>
      <c r="K287" s="10">
        <v>100</v>
      </c>
      <c r="L287" s="10" t="s">
        <v>8</v>
      </c>
      <c r="M287" s="16">
        <v>26400</v>
      </c>
      <c r="N287" s="17">
        <v>17935</v>
      </c>
      <c r="O287" s="9"/>
    </row>
    <row r="288" spans="1:15" ht="45.75" hidden="1" thickTop="1" x14ac:dyDescent="0.2">
      <c r="A288" s="10">
        <v>2020</v>
      </c>
      <c r="B288" s="10">
        <v>2022</v>
      </c>
      <c r="C288" s="11">
        <v>2</v>
      </c>
      <c r="D288" s="12" t="s">
        <v>261</v>
      </c>
      <c r="E288" s="13" t="s">
        <v>959</v>
      </c>
      <c r="F288" s="14" t="s">
        <v>960</v>
      </c>
      <c r="G288" s="13" t="s">
        <v>396</v>
      </c>
      <c r="H288" s="13" t="s">
        <v>413</v>
      </c>
      <c r="I288" s="10">
        <v>0.97878787878787887</v>
      </c>
      <c r="J288" s="15">
        <v>9</v>
      </c>
      <c r="K288" s="10">
        <v>100</v>
      </c>
      <c r="L288" s="10" t="s">
        <v>8</v>
      </c>
      <c r="M288" s="16">
        <v>7881.05</v>
      </c>
      <c r="N288" s="17">
        <v>5332</v>
      </c>
      <c r="O288" s="9"/>
    </row>
    <row r="289" spans="1:15" ht="75.75" hidden="1" thickTop="1" x14ac:dyDescent="0.2">
      <c r="A289" s="10">
        <v>2020</v>
      </c>
      <c r="B289" s="10">
        <v>2022</v>
      </c>
      <c r="C289" s="11">
        <v>2</v>
      </c>
      <c r="D289" s="12" t="s">
        <v>260</v>
      </c>
      <c r="E289" s="13" t="s">
        <v>957</v>
      </c>
      <c r="F289" s="14" t="s">
        <v>958</v>
      </c>
      <c r="G289" s="13"/>
      <c r="H289" s="13" t="s">
        <v>481</v>
      </c>
      <c r="I289" s="10">
        <v>0.97777777777777775</v>
      </c>
      <c r="J289" s="15">
        <v>10</v>
      </c>
      <c r="K289" s="10">
        <v>100</v>
      </c>
      <c r="L289" s="10" t="s">
        <v>8</v>
      </c>
      <c r="M289" s="16">
        <v>16276.48</v>
      </c>
      <c r="N289" s="17">
        <v>10966</v>
      </c>
      <c r="O289" s="9"/>
    </row>
    <row r="290" spans="1:15" ht="60.75" hidden="1" thickTop="1" x14ac:dyDescent="0.2">
      <c r="A290" s="10">
        <v>2020</v>
      </c>
      <c r="B290" s="10">
        <v>2022</v>
      </c>
      <c r="C290" s="11">
        <v>2</v>
      </c>
      <c r="D290" s="12" t="s">
        <v>263</v>
      </c>
      <c r="E290" s="13" t="s">
        <v>963</v>
      </c>
      <c r="F290" s="14" t="s">
        <v>1806</v>
      </c>
      <c r="G290" s="13" t="s">
        <v>477</v>
      </c>
      <c r="H290" s="13" t="s">
        <v>424</v>
      </c>
      <c r="I290" s="10">
        <v>0.97777777777777775</v>
      </c>
      <c r="J290" s="15">
        <v>10</v>
      </c>
      <c r="K290" s="10">
        <v>100</v>
      </c>
      <c r="L290" s="10" t="s">
        <v>8</v>
      </c>
      <c r="M290" s="16">
        <v>26470.59</v>
      </c>
      <c r="N290" s="17">
        <v>17835</v>
      </c>
      <c r="O290" s="9"/>
    </row>
    <row r="291" spans="1:15" ht="75.75" hidden="1" thickTop="1" x14ac:dyDescent="0.2">
      <c r="A291" s="10">
        <v>2020</v>
      </c>
      <c r="B291" s="10">
        <v>2022</v>
      </c>
      <c r="C291" s="11">
        <v>2</v>
      </c>
      <c r="D291" s="12" t="s">
        <v>273</v>
      </c>
      <c r="E291" s="13" t="s">
        <v>987</v>
      </c>
      <c r="F291" s="14" t="s">
        <v>988</v>
      </c>
      <c r="G291" s="13"/>
      <c r="H291" s="13" t="s">
        <v>481</v>
      </c>
      <c r="I291" s="10">
        <v>0.97676767676767684</v>
      </c>
      <c r="J291" s="15">
        <v>11</v>
      </c>
      <c r="K291" s="10">
        <v>100</v>
      </c>
      <c r="L291" s="10" t="s">
        <v>8</v>
      </c>
      <c r="M291" s="16">
        <v>15300</v>
      </c>
      <c r="N291" s="17">
        <v>10266</v>
      </c>
      <c r="O291" s="9"/>
    </row>
    <row r="292" spans="1:15" ht="60.75" hidden="1" thickTop="1" x14ac:dyDescent="0.2">
      <c r="A292" s="10">
        <v>2020</v>
      </c>
      <c r="B292" s="10">
        <v>2022</v>
      </c>
      <c r="C292" s="11">
        <v>2</v>
      </c>
      <c r="D292" s="12" t="s">
        <v>265</v>
      </c>
      <c r="E292" s="13" t="s">
        <v>966</v>
      </c>
      <c r="F292" s="14" t="s">
        <v>967</v>
      </c>
      <c r="G292" s="13" t="s">
        <v>477</v>
      </c>
      <c r="H292" s="13" t="s">
        <v>478</v>
      </c>
      <c r="I292" s="10">
        <v>0.97575757575757571</v>
      </c>
      <c r="J292" s="15">
        <v>12</v>
      </c>
      <c r="K292" s="10">
        <v>80</v>
      </c>
      <c r="L292" s="10" t="s">
        <v>8</v>
      </c>
      <c r="M292" s="16">
        <v>17120</v>
      </c>
      <c r="N292" s="17">
        <v>11440</v>
      </c>
      <c r="O292" s="9"/>
    </row>
    <row r="293" spans="1:15" ht="60.75" hidden="1" thickTop="1" x14ac:dyDescent="0.2">
      <c r="A293" s="10">
        <v>2020</v>
      </c>
      <c r="B293" s="10">
        <v>2022</v>
      </c>
      <c r="C293" s="11">
        <v>2</v>
      </c>
      <c r="D293" s="12" t="s">
        <v>265</v>
      </c>
      <c r="E293" s="13" t="s">
        <v>966</v>
      </c>
      <c r="F293" s="14" t="s">
        <v>968</v>
      </c>
      <c r="G293" s="13" t="s">
        <v>494</v>
      </c>
      <c r="H293" s="13" t="s">
        <v>409</v>
      </c>
      <c r="I293" s="10">
        <v>0.97575757575757571</v>
      </c>
      <c r="J293" s="15">
        <v>12</v>
      </c>
      <c r="K293" s="10">
        <v>20</v>
      </c>
      <c r="L293" s="10" t="s">
        <v>9</v>
      </c>
      <c r="M293" s="16">
        <v>4280</v>
      </c>
      <c r="N293" s="17">
        <v>2860</v>
      </c>
      <c r="O293" s="9"/>
    </row>
    <row r="294" spans="1:15" ht="60.75" hidden="1" thickTop="1" x14ac:dyDescent="0.2">
      <c r="A294" s="10">
        <v>2020</v>
      </c>
      <c r="B294" s="10">
        <v>2022</v>
      </c>
      <c r="C294" s="11">
        <v>2</v>
      </c>
      <c r="D294" s="12" t="s">
        <v>268</v>
      </c>
      <c r="E294" s="13" t="s">
        <v>974</v>
      </c>
      <c r="F294" s="14" t="s">
        <v>975</v>
      </c>
      <c r="G294" s="13" t="s">
        <v>484</v>
      </c>
      <c r="H294" s="13" t="s">
        <v>478</v>
      </c>
      <c r="I294" s="10">
        <v>0.9747474747474747</v>
      </c>
      <c r="J294" s="15">
        <v>13</v>
      </c>
      <c r="K294" s="10">
        <v>100</v>
      </c>
      <c r="L294" s="10" t="s">
        <v>8</v>
      </c>
      <c r="M294" s="16">
        <v>15390.59</v>
      </c>
      <c r="N294" s="17">
        <v>10242</v>
      </c>
      <c r="O294" s="9"/>
    </row>
    <row r="295" spans="1:15" ht="45.75" hidden="1" thickTop="1" x14ac:dyDescent="0.2">
      <c r="A295" s="10">
        <v>2021</v>
      </c>
      <c r="B295" s="10">
        <v>2023</v>
      </c>
      <c r="C295" s="11">
        <v>2</v>
      </c>
      <c r="D295" s="12" t="s">
        <v>50</v>
      </c>
      <c r="E295" s="13" t="s">
        <v>490</v>
      </c>
      <c r="F295" s="14" t="s">
        <v>491</v>
      </c>
      <c r="G295" s="13" t="s">
        <v>477</v>
      </c>
      <c r="H295" s="13" t="s">
        <v>424</v>
      </c>
      <c r="I295" s="10">
        <v>0.9747474747474747</v>
      </c>
      <c r="J295" s="15">
        <v>13</v>
      </c>
      <c r="K295" s="10">
        <v>100</v>
      </c>
      <c r="L295" s="10" t="s">
        <v>8</v>
      </c>
      <c r="M295" s="16">
        <v>12411.76</v>
      </c>
      <c r="N295" s="17">
        <v>8259</v>
      </c>
      <c r="O295" s="9"/>
    </row>
    <row r="296" spans="1:15" ht="75.75" hidden="1" thickTop="1" x14ac:dyDescent="0.2">
      <c r="A296" s="10">
        <v>2021</v>
      </c>
      <c r="B296" s="10">
        <v>2023</v>
      </c>
      <c r="C296" s="11">
        <v>2</v>
      </c>
      <c r="D296" s="12" t="s">
        <v>78</v>
      </c>
      <c r="E296" s="13" t="s">
        <v>561</v>
      </c>
      <c r="F296" s="14" t="s">
        <v>562</v>
      </c>
      <c r="G296" s="13" t="s">
        <v>477</v>
      </c>
      <c r="H296" s="13" t="s">
        <v>478</v>
      </c>
      <c r="I296" s="10">
        <v>0.9747474747474747</v>
      </c>
      <c r="J296" s="15">
        <v>13</v>
      </c>
      <c r="K296" s="10">
        <v>100</v>
      </c>
      <c r="L296" s="10" t="s">
        <v>8</v>
      </c>
      <c r="M296" s="16">
        <v>26369.65</v>
      </c>
      <c r="N296" s="17">
        <v>17546</v>
      </c>
      <c r="O296" s="9"/>
    </row>
    <row r="297" spans="1:15" ht="75.75" hidden="1" thickTop="1" x14ac:dyDescent="0.2">
      <c r="A297" s="10">
        <v>2020</v>
      </c>
      <c r="B297" s="10">
        <v>2022</v>
      </c>
      <c r="C297" s="11">
        <v>2</v>
      </c>
      <c r="D297" s="12" t="s">
        <v>256</v>
      </c>
      <c r="E297" s="13" t="s">
        <v>950</v>
      </c>
      <c r="F297" s="14" t="s">
        <v>951</v>
      </c>
      <c r="G297" s="13" t="s">
        <v>477</v>
      </c>
      <c r="H297" s="13" t="s">
        <v>406</v>
      </c>
      <c r="I297" s="10">
        <v>0.9747474747474747</v>
      </c>
      <c r="J297" s="15">
        <v>13</v>
      </c>
      <c r="K297" s="10">
        <v>100</v>
      </c>
      <c r="L297" s="10" t="s">
        <v>8</v>
      </c>
      <c r="M297" s="16">
        <v>23441.86</v>
      </c>
      <c r="N297" s="17">
        <v>15599</v>
      </c>
      <c r="O297" s="9"/>
    </row>
    <row r="298" spans="1:15" ht="60.75" hidden="1" thickTop="1" x14ac:dyDescent="0.2">
      <c r="A298" s="10">
        <v>2020</v>
      </c>
      <c r="B298" s="10">
        <v>2022</v>
      </c>
      <c r="C298" s="11">
        <v>2</v>
      </c>
      <c r="D298" s="12" t="s">
        <v>269</v>
      </c>
      <c r="E298" s="13" t="s">
        <v>977</v>
      </c>
      <c r="F298" s="14" t="s">
        <v>978</v>
      </c>
      <c r="G298" s="13" t="s">
        <v>427</v>
      </c>
      <c r="H298" s="13" t="s">
        <v>406</v>
      </c>
      <c r="I298" s="10">
        <v>0.9747474747474747</v>
      </c>
      <c r="J298" s="15">
        <v>13</v>
      </c>
      <c r="K298" s="10">
        <v>100</v>
      </c>
      <c r="L298" s="10" t="s">
        <v>8</v>
      </c>
      <c r="M298" s="16">
        <v>21652.63</v>
      </c>
      <c r="N298" s="17">
        <v>14408</v>
      </c>
      <c r="O298" s="9"/>
    </row>
    <row r="299" spans="1:15" ht="45.75" hidden="1" thickTop="1" x14ac:dyDescent="0.2">
      <c r="A299" s="10">
        <v>2021</v>
      </c>
      <c r="B299" s="10">
        <v>2023</v>
      </c>
      <c r="C299" s="11">
        <v>2</v>
      </c>
      <c r="D299" s="12" t="s">
        <v>62</v>
      </c>
      <c r="E299" s="13" t="s">
        <v>522</v>
      </c>
      <c r="F299" s="14" t="s">
        <v>523</v>
      </c>
      <c r="G299" s="13" t="s">
        <v>511</v>
      </c>
      <c r="H299" s="13" t="s">
        <v>478</v>
      </c>
      <c r="I299" s="10">
        <v>0.9747474747474747</v>
      </c>
      <c r="J299" s="15">
        <v>13</v>
      </c>
      <c r="K299" s="10">
        <v>100</v>
      </c>
      <c r="L299" s="10" t="s">
        <v>8</v>
      </c>
      <c r="M299" s="16">
        <v>24000</v>
      </c>
      <c r="N299" s="17">
        <v>15970</v>
      </c>
      <c r="O299" s="9"/>
    </row>
    <row r="300" spans="1:15" ht="60.75" hidden="1" thickTop="1" x14ac:dyDescent="0.2">
      <c r="A300" s="10">
        <v>2021</v>
      </c>
      <c r="B300" s="10">
        <v>2023</v>
      </c>
      <c r="C300" s="11">
        <v>2</v>
      </c>
      <c r="D300" s="12" t="s">
        <v>84</v>
      </c>
      <c r="E300" s="13" t="s">
        <v>574</v>
      </c>
      <c r="F300" s="14" t="s">
        <v>575</v>
      </c>
      <c r="G300" s="13" t="s">
        <v>576</v>
      </c>
      <c r="H300" s="13" t="s">
        <v>406</v>
      </c>
      <c r="I300" s="10">
        <v>0.9747474747474747</v>
      </c>
      <c r="J300" s="15">
        <v>13</v>
      </c>
      <c r="K300" s="10">
        <v>100</v>
      </c>
      <c r="L300" s="10" t="s">
        <v>8</v>
      </c>
      <c r="M300" s="16">
        <v>26318.82</v>
      </c>
      <c r="N300" s="17">
        <v>17513</v>
      </c>
      <c r="O300" s="9"/>
    </row>
    <row r="301" spans="1:15" ht="60.75" hidden="1" thickTop="1" x14ac:dyDescent="0.2">
      <c r="A301" s="10">
        <v>2021</v>
      </c>
      <c r="B301" s="10">
        <v>2023</v>
      </c>
      <c r="C301" s="11">
        <v>2</v>
      </c>
      <c r="D301" s="12" t="s">
        <v>56</v>
      </c>
      <c r="E301" s="13" t="s">
        <v>503</v>
      </c>
      <c r="F301" s="14" t="s">
        <v>504</v>
      </c>
      <c r="G301" s="13" t="s">
        <v>505</v>
      </c>
      <c r="H301" s="13" t="s">
        <v>406</v>
      </c>
      <c r="I301" s="10">
        <v>0.9747474747474747</v>
      </c>
      <c r="J301" s="15">
        <v>13</v>
      </c>
      <c r="K301" s="10">
        <v>100</v>
      </c>
      <c r="L301" s="10" t="s">
        <v>8</v>
      </c>
      <c r="M301" s="16">
        <v>9750</v>
      </c>
      <c r="N301" s="17">
        <v>6488</v>
      </c>
      <c r="O301" s="9"/>
    </row>
    <row r="302" spans="1:15" ht="60.75" hidden="1" thickTop="1" x14ac:dyDescent="0.2">
      <c r="A302" s="10">
        <v>2021</v>
      </c>
      <c r="B302" s="10">
        <v>2023</v>
      </c>
      <c r="C302" s="11">
        <v>2</v>
      </c>
      <c r="D302" s="12" t="s">
        <v>49</v>
      </c>
      <c r="E302" s="13" t="s">
        <v>1877</v>
      </c>
      <c r="F302" s="14" t="s">
        <v>489</v>
      </c>
      <c r="G302" s="13" t="s">
        <v>477</v>
      </c>
      <c r="H302" s="13" t="s">
        <v>424</v>
      </c>
      <c r="I302" s="10">
        <v>0.9747474747474747</v>
      </c>
      <c r="J302" s="15">
        <v>13</v>
      </c>
      <c r="K302" s="10">
        <v>100</v>
      </c>
      <c r="L302" s="10" t="s">
        <v>8</v>
      </c>
      <c r="M302" s="16">
        <v>19211.759999999998</v>
      </c>
      <c r="N302" s="17">
        <v>12783</v>
      </c>
      <c r="O302" s="9"/>
    </row>
    <row r="303" spans="1:15" ht="75.75" hidden="1" thickTop="1" x14ac:dyDescent="0.2">
      <c r="A303" s="10">
        <v>2021</v>
      </c>
      <c r="B303" s="10">
        <v>2023</v>
      </c>
      <c r="C303" s="11">
        <v>2</v>
      </c>
      <c r="D303" s="12" t="s">
        <v>51</v>
      </c>
      <c r="E303" s="13" t="s">
        <v>492</v>
      </c>
      <c r="F303" s="14" t="s">
        <v>493</v>
      </c>
      <c r="G303" s="13" t="s">
        <v>477</v>
      </c>
      <c r="H303" s="13" t="s">
        <v>424</v>
      </c>
      <c r="I303" s="10">
        <v>0.97373737373737379</v>
      </c>
      <c r="J303" s="15">
        <v>14</v>
      </c>
      <c r="K303" s="10">
        <v>100</v>
      </c>
      <c r="L303" s="10" t="s">
        <v>8</v>
      </c>
      <c r="M303" s="16">
        <v>23976.47</v>
      </c>
      <c r="N303" s="17">
        <v>15887</v>
      </c>
      <c r="O303" s="9"/>
    </row>
    <row r="304" spans="1:15" ht="60.75" hidden="1" thickTop="1" x14ac:dyDescent="0.2">
      <c r="A304" s="10">
        <v>2020</v>
      </c>
      <c r="B304" s="10">
        <v>2022</v>
      </c>
      <c r="C304" s="11">
        <v>2</v>
      </c>
      <c r="D304" s="12" t="s">
        <v>264</v>
      </c>
      <c r="E304" s="13" t="s">
        <v>964</v>
      </c>
      <c r="F304" s="14" t="s">
        <v>965</v>
      </c>
      <c r="G304" s="13" t="s">
        <v>611</v>
      </c>
      <c r="H304" s="13" t="s">
        <v>612</v>
      </c>
      <c r="I304" s="10">
        <v>0.97272727272727266</v>
      </c>
      <c r="J304" s="15">
        <v>15</v>
      </c>
      <c r="K304" s="10">
        <v>100</v>
      </c>
      <c r="L304" s="10" t="s">
        <v>8</v>
      </c>
      <c r="M304" s="16">
        <v>10144.44</v>
      </c>
      <c r="N304" s="17">
        <v>6694</v>
      </c>
      <c r="O304" s="9"/>
    </row>
    <row r="305" spans="1:15" ht="45.75" hidden="1" thickTop="1" x14ac:dyDescent="0.2">
      <c r="A305" s="10">
        <v>2020</v>
      </c>
      <c r="B305" s="10">
        <v>2022</v>
      </c>
      <c r="C305" s="11">
        <v>2</v>
      </c>
      <c r="D305" s="12" t="s">
        <v>251</v>
      </c>
      <c r="E305" s="13" t="s">
        <v>940</v>
      </c>
      <c r="F305" s="14" t="s">
        <v>941</v>
      </c>
      <c r="G305" s="13" t="s">
        <v>477</v>
      </c>
      <c r="H305" s="13" t="s">
        <v>478</v>
      </c>
      <c r="I305" s="10">
        <v>0.97272727272727266</v>
      </c>
      <c r="J305" s="15">
        <v>15</v>
      </c>
      <c r="K305" s="10">
        <v>80</v>
      </c>
      <c r="L305" s="10" t="s">
        <v>8</v>
      </c>
      <c r="M305" s="16">
        <v>11482.35</v>
      </c>
      <c r="N305" s="17">
        <v>7577</v>
      </c>
      <c r="O305" s="9"/>
    </row>
    <row r="306" spans="1:15" ht="60.75" hidden="1" thickTop="1" x14ac:dyDescent="0.2">
      <c r="A306" s="10">
        <v>2020</v>
      </c>
      <c r="B306" s="10">
        <v>2022</v>
      </c>
      <c r="C306" s="11">
        <v>2</v>
      </c>
      <c r="D306" s="12" t="s">
        <v>251</v>
      </c>
      <c r="E306" s="13" t="s">
        <v>940</v>
      </c>
      <c r="F306" s="14" t="s">
        <v>674</v>
      </c>
      <c r="G306" s="13" t="s">
        <v>675</v>
      </c>
      <c r="H306" s="13" t="s">
        <v>406</v>
      </c>
      <c r="I306" s="10">
        <v>0.97272727272727266</v>
      </c>
      <c r="J306" s="15">
        <v>15</v>
      </c>
      <c r="K306" s="10">
        <v>20</v>
      </c>
      <c r="L306" s="10" t="s">
        <v>9</v>
      </c>
      <c r="M306" s="16">
        <v>2870.58</v>
      </c>
      <c r="N306" s="17">
        <v>1894</v>
      </c>
      <c r="O306" s="9"/>
    </row>
    <row r="307" spans="1:15" ht="75.75" hidden="1" thickTop="1" x14ac:dyDescent="0.2">
      <c r="A307" s="10">
        <v>2021</v>
      </c>
      <c r="B307" s="10">
        <v>2023</v>
      </c>
      <c r="C307" s="11">
        <v>2</v>
      </c>
      <c r="D307" s="12" t="s">
        <v>55</v>
      </c>
      <c r="E307" s="13" t="s">
        <v>501</v>
      </c>
      <c r="F307" s="14" t="s">
        <v>502</v>
      </c>
      <c r="G307" s="13" t="s">
        <v>477</v>
      </c>
      <c r="H307" s="13" t="s">
        <v>424</v>
      </c>
      <c r="I307" s="10">
        <v>0.97272727272727266</v>
      </c>
      <c r="J307" s="15">
        <v>15</v>
      </c>
      <c r="K307" s="10">
        <v>100</v>
      </c>
      <c r="L307" s="10" t="s">
        <v>8</v>
      </c>
      <c r="M307" s="16">
        <v>16488.37</v>
      </c>
      <c r="N307" s="17">
        <v>10880</v>
      </c>
      <c r="O307" s="9"/>
    </row>
    <row r="308" spans="1:15" ht="45.75" hidden="1" thickTop="1" x14ac:dyDescent="0.2">
      <c r="A308" s="10">
        <v>2020</v>
      </c>
      <c r="B308" s="10">
        <v>2022</v>
      </c>
      <c r="C308" s="11">
        <v>2</v>
      </c>
      <c r="D308" s="12" t="s">
        <v>271</v>
      </c>
      <c r="E308" s="13" t="s">
        <v>982</v>
      </c>
      <c r="F308" s="14" t="s">
        <v>983</v>
      </c>
      <c r="G308" s="13" t="s">
        <v>477</v>
      </c>
      <c r="H308" s="13" t="s">
        <v>478</v>
      </c>
      <c r="I308" s="10">
        <v>0.97272727272727266</v>
      </c>
      <c r="J308" s="15">
        <v>15</v>
      </c>
      <c r="K308" s="10">
        <v>100</v>
      </c>
      <c r="L308" s="10" t="s">
        <v>8</v>
      </c>
      <c r="M308" s="16">
        <v>26494.12</v>
      </c>
      <c r="N308" s="17">
        <v>17482</v>
      </c>
      <c r="O308" s="9"/>
    </row>
    <row r="309" spans="1:15" ht="120.75" hidden="1" thickTop="1" x14ac:dyDescent="0.2">
      <c r="A309" s="10">
        <v>2021</v>
      </c>
      <c r="B309" s="10">
        <v>2023</v>
      </c>
      <c r="C309" s="11">
        <v>2</v>
      </c>
      <c r="D309" s="12" t="s">
        <v>59</v>
      </c>
      <c r="E309" s="13" t="s">
        <v>509</v>
      </c>
      <c r="F309" s="14" t="s">
        <v>510</v>
      </c>
      <c r="G309" s="13" t="s">
        <v>511</v>
      </c>
      <c r="H309" s="13" t="s">
        <v>406</v>
      </c>
      <c r="I309" s="10">
        <v>0.97272727272727266</v>
      </c>
      <c r="J309" s="15">
        <v>15</v>
      </c>
      <c r="K309" s="10">
        <v>40</v>
      </c>
      <c r="L309" s="10" t="s">
        <v>8</v>
      </c>
      <c r="M309" s="16">
        <v>9162.35</v>
      </c>
      <c r="N309" s="17">
        <v>6046</v>
      </c>
      <c r="O309" s="9"/>
    </row>
    <row r="310" spans="1:15" ht="120.75" hidden="1" thickTop="1" x14ac:dyDescent="0.2">
      <c r="A310" s="10">
        <v>2021</v>
      </c>
      <c r="B310" s="10">
        <v>2023</v>
      </c>
      <c r="C310" s="11">
        <v>2</v>
      </c>
      <c r="D310" s="12" t="s">
        <v>59</v>
      </c>
      <c r="E310" s="13" t="s">
        <v>509</v>
      </c>
      <c r="F310" s="14" t="s">
        <v>512</v>
      </c>
      <c r="G310" s="13" t="s">
        <v>513</v>
      </c>
      <c r="H310" s="13" t="s">
        <v>478</v>
      </c>
      <c r="I310" s="10">
        <v>0.97272727272727266</v>
      </c>
      <c r="J310" s="15">
        <v>15</v>
      </c>
      <c r="K310" s="10">
        <v>30</v>
      </c>
      <c r="L310" s="10" t="s">
        <v>9</v>
      </c>
      <c r="M310" s="16">
        <v>6871.76</v>
      </c>
      <c r="N310" s="17">
        <v>4534</v>
      </c>
      <c r="O310" s="9"/>
    </row>
    <row r="311" spans="1:15" ht="120.75" hidden="1" thickTop="1" x14ac:dyDescent="0.2">
      <c r="A311" s="10">
        <v>2021</v>
      </c>
      <c r="B311" s="10">
        <v>2023</v>
      </c>
      <c r="C311" s="11">
        <v>2</v>
      </c>
      <c r="D311" s="12" t="s">
        <v>59</v>
      </c>
      <c r="E311" s="13" t="s">
        <v>509</v>
      </c>
      <c r="F311" s="14" t="s">
        <v>514</v>
      </c>
      <c r="G311" s="13" t="s">
        <v>515</v>
      </c>
      <c r="H311" s="13" t="s">
        <v>424</v>
      </c>
      <c r="I311" s="10">
        <v>0.97272727272727266</v>
      </c>
      <c r="J311" s="15">
        <v>15</v>
      </c>
      <c r="K311" s="10">
        <v>30</v>
      </c>
      <c r="L311" s="10" t="s">
        <v>9</v>
      </c>
      <c r="M311" s="16">
        <v>6871.76</v>
      </c>
      <c r="N311" s="17">
        <v>4534</v>
      </c>
      <c r="O311" s="9"/>
    </row>
    <row r="312" spans="1:15" ht="120.75" hidden="1" thickTop="1" x14ac:dyDescent="0.2">
      <c r="A312" s="10">
        <v>2020</v>
      </c>
      <c r="B312" s="10">
        <v>2022</v>
      </c>
      <c r="C312" s="11">
        <v>2</v>
      </c>
      <c r="D312" s="12" t="s">
        <v>270</v>
      </c>
      <c r="E312" s="13" t="s">
        <v>979</v>
      </c>
      <c r="F312" s="14" t="s">
        <v>980</v>
      </c>
      <c r="G312" s="13" t="s">
        <v>477</v>
      </c>
      <c r="H312" s="13" t="s">
        <v>406</v>
      </c>
      <c r="I312" s="10">
        <v>0.97272727272727266</v>
      </c>
      <c r="J312" s="15">
        <v>15</v>
      </c>
      <c r="K312" s="10">
        <v>100</v>
      </c>
      <c r="L312" s="10" t="s">
        <v>8</v>
      </c>
      <c r="M312" s="16">
        <v>25400</v>
      </c>
      <c r="N312" s="17">
        <v>16759</v>
      </c>
      <c r="O312" s="9"/>
    </row>
    <row r="313" spans="1:15" ht="90.75" hidden="1" thickTop="1" x14ac:dyDescent="0.2">
      <c r="A313" s="10">
        <v>2020</v>
      </c>
      <c r="B313" s="10">
        <v>2022</v>
      </c>
      <c r="C313" s="11">
        <v>2</v>
      </c>
      <c r="D313" s="12" t="s">
        <v>274</v>
      </c>
      <c r="E313" s="13" t="s">
        <v>989</v>
      </c>
      <c r="F313" s="14" t="s">
        <v>990</v>
      </c>
      <c r="G313" s="13" t="s">
        <v>477</v>
      </c>
      <c r="H313" s="13" t="s">
        <v>424</v>
      </c>
      <c r="I313" s="10">
        <v>0.97272727272727266</v>
      </c>
      <c r="J313" s="15">
        <v>15</v>
      </c>
      <c r="K313" s="10">
        <v>100</v>
      </c>
      <c r="L313" s="10" t="s">
        <v>8</v>
      </c>
      <c r="M313" s="16">
        <v>13764.71</v>
      </c>
      <c r="N313" s="17">
        <v>9082</v>
      </c>
      <c r="O313" s="9"/>
    </row>
    <row r="314" spans="1:15" ht="60.75" hidden="1" thickTop="1" x14ac:dyDescent="0.2">
      <c r="A314" s="10">
        <v>2020</v>
      </c>
      <c r="B314" s="10">
        <v>2022</v>
      </c>
      <c r="C314" s="11">
        <v>2</v>
      </c>
      <c r="D314" s="12" t="s">
        <v>275</v>
      </c>
      <c r="E314" s="13" t="s">
        <v>991</v>
      </c>
      <c r="F314" s="14" t="s">
        <v>992</v>
      </c>
      <c r="G314" s="13" t="s">
        <v>477</v>
      </c>
      <c r="H314" s="13" t="s">
        <v>406</v>
      </c>
      <c r="I314" s="10">
        <v>0.97272727272727266</v>
      </c>
      <c r="J314" s="15">
        <v>15</v>
      </c>
      <c r="K314" s="10">
        <v>100</v>
      </c>
      <c r="L314" s="10" t="s">
        <v>8</v>
      </c>
      <c r="M314" s="16">
        <v>19890.11</v>
      </c>
      <c r="N314" s="17">
        <v>13124</v>
      </c>
      <c r="O314" s="9"/>
    </row>
    <row r="315" spans="1:15" ht="60.75" hidden="1" thickTop="1" x14ac:dyDescent="0.2">
      <c r="A315" s="10">
        <v>2021</v>
      </c>
      <c r="B315" s="10">
        <v>2023</v>
      </c>
      <c r="C315" s="11">
        <v>2</v>
      </c>
      <c r="D315" s="12" t="s">
        <v>53</v>
      </c>
      <c r="E315" s="13" t="s">
        <v>495</v>
      </c>
      <c r="F315" s="14" t="s">
        <v>496</v>
      </c>
      <c r="G315" s="13" t="s">
        <v>497</v>
      </c>
      <c r="H315" s="13" t="s">
        <v>498</v>
      </c>
      <c r="I315" s="10">
        <v>0.97272727272727266</v>
      </c>
      <c r="J315" s="15">
        <v>15</v>
      </c>
      <c r="K315" s="10">
        <v>100</v>
      </c>
      <c r="L315" s="10" t="s">
        <v>8</v>
      </c>
      <c r="M315" s="16">
        <v>18804</v>
      </c>
      <c r="N315" s="17">
        <v>12407</v>
      </c>
      <c r="O315" s="9"/>
    </row>
    <row r="316" spans="1:15" ht="45.75" hidden="1" thickTop="1" x14ac:dyDescent="0.2">
      <c r="A316" s="10">
        <v>2020</v>
      </c>
      <c r="B316" s="10">
        <v>2022</v>
      </c>
      <c r="C316" s="11">
        <v>2</v>
      </c>
      <c r="D316" s="12" t="s">
        <v>276</v>
      </c>
      <c r="E316" s="13" t="s">
        <v>993</v>
      </c>
      <c r="F316" s="14" t="s">
        <v>994</v>
      </c>
      <c r="G316" s="13" t="s">
        <v>557</v>
      </c>
      <c r="H316" s="13" t="s">
        <v>397</v>
      </c>
      <c r="I316" s="10">
        <v>0.97070707070707063</v>
      </c>
      <c r="J316" s="15">
        <v>16</v>
      </c>
      <c r="K316" s="10">
        <v>100</v>
      </c>
      <c r="L316" s="10" t="s">
        <v>8</v>
      </c>
      <c r="M316" s="16">
        <v>13200</v>
      </c>
      <c r="N316" s="17">
        <v>8673</v>
      </c>
      <c r="O316" s="9"/>
    </row>
    <row r="317" spans="1:15" ht="45.75" hidden="1" thickTop="1" x14ac:dyDescent="0.2">
      <c r="A317" s="10">
        <v>2021</v>
      </c>
      <c r="B317" s="10">
        <v>2023</v>
      </c>
      <c r="C317" s="11">
        <v>2</v>
      </c>
      <c r="D317" s="12" t="s">
        <v>68</v>
      </c>
      <c r="E317" s="13" t="s">
        <v>536</v>
      </c>
      <c r="F317" s="14" t="s">
        <v>537</v>
      </c>
      <c r="G317" s="13" t="s">
        <v>402</v>
      </c>
      <c r="H317" s="13" t="s">
        <v>403</v>
      </c>
      <c r="I317" s="10">
        <v>0.97070707070707063</v>
      </c>
      <c r="J317" s="15">
        <v>16</v>
      </c>
      <c r="K317" s="10">
        <v>100</v>
      </c>
      <c r="L317" s="10" t="s">
        <v>8</v>
      </c>
      <c r="M317" s="16">
        <v>4618.82</v>
      </c>
      <c r="N317" s="17">
        <v>3035</v>
      </c>
      <c r="O317" s="9"/>
    </row>
    <row r="318" spans="1:15" ht="45.75" hidden="1" thickTop="1" x14ac:dyDescent="0.2">
      <c r="A318" s="10">
        <v>2021</v>
      </c>
      <c r="B318" s="10">
        <v>2023</v>
      </c>
      <c r="C318" s="11">
        <v>2</v>
      </c>
      <c r="D318" s="12" t="s">
        <v>105</v>
      </c>
      <c r="E318" s="13" t="s">
        <v>622</v>
      </c>
      <c r="F318" s="14" t="s">
        <v>623</v>
      </c>
      <c r="G318" s="13" t="s">
        <v>624</v>
      </c>
      <c r="H318" s="13" t="s">
        <v>498</v>
      </c>
      <c r="I318" s="10">
        <v>0.97070707070707063</v>
      </c>
      <c r="J318" s="15">
        <v>16</v>
      </c>
      <c r="K318" s="10">
        <v>80</v>
      </c>
      <c r="L318" s="10" t="s">
        <v>8</v>
      </c>
      <c r="M318" s="16">
        <v>10546.08</v>
      </c>
      <c r="N318" s="17">
        <v>6930</v>
      </c>
      <c r="O318" s="9"/>
    </row>
    <row r="319" spans="1:15" ht="60.75" hidden="1" thickTop="1" x14ac:dyDescent="0.2">
      <c r="A319" s="10">
        <v>2021</v>
      </c>
      <c r="B319" s="10">
        <v>2023</v>
      </c>
      <c r="C319" s="11">
        <v>2</v>
      </c>
      <c r="D319" s="12" t="s">
        <v>105</v>
      </c>
      <c r="E319" s="13" t="s">
        <v>622</v>
      </c>
      <c r="F319" s="14" t="s">
        <v>625</v>
      </c>
      <c r="G319" s="13" t="s">
        <v>596</v>
      </c>
      <c r="H319" s="13" t="s">
        <v>424</v>
      </c>
      <c r="I319" s="10">
        <v>0.97070707070707063</v>
      </c>
      <c r="J319" s="15">
        <v>16</v>
      </c>
      <c r="K319" s="10">
        <v>20</v>
      </c>
      <c r="L319" s="10" t="s">
        <v>9</v>
      </c>
      <c r="M319" s="16">
        <v>2636.52</v>
      </c>
      <c r="N319" s="17">
        <v>1732</v>
      </c>
      <c r="O319" s="9"/>
    </row>
    <row r="320" spans="1:15" ht="45.75" hidden="1" thickTop="1" x14ac:dyDescent="0.2">
      <c r="A320" s="10">
        <v>2021</v>
      </c>
      <c r="B320" s="10">
        <v>2023</v>
      </c>
      <c r="C320" s="11">
        <v>2</v>
      </c>
      <c r="D320" s="12" t="s">
        <v>66</v>
      </c>
      <c r="E320" s="13" t="s">
        <v>532</v>
      </c>
      <c r="F320" s="14" t="s">
        <v>533</v>
      </c>
      <c r="G320" s="13" t="s">
        <v>477</v>
      </c>
      <c r="H320" s="13" t="s">
        <v>424</v>
      </c>
      <c r="I320" s="10">
        <v>0.97070707070707063</v>
      </c>
      <c r="J320" s="15">
        <v>16</v>
      </c>
      <c r="K320" s="10">
        <v>100</v>
      </c>
      <c r="L320" s="10" t="s">
        <v>8</v>
      </c>
      <c r="M320" s="16">
        <v>18068</v>
      </c>
      <c r="N320" s="17">
        <v>11871</v>
      </c>
      <c r="O320" s="9"/>
    </row>
    <row r="321" spans="1:15" ht="45.75" hidden="1" thickTop="1" x14ac:dyDescent="0.2">
      <c r="A321" s="10">
        <v>2021</v>
      </c>
      <c r="B321" s="10">
        <v>2023</v>
      </c>
      <c r="C321" s="11">
        <v>2</v>
      </c>
      <c r="D321" s="12" t="s">
        <v>85</v>
      </c>
      <c r="E321" s="13" t="s">
        <v>577</v>
      </c>
      <c r="F321" s="14" t="s">
        <v>578</v>
      </c>
      <c r="G321" s="13" t="s">
        <v>529</v>
      </c>
      <c r="H321" s="13" t="s">
        <v>397</v>
      </c>
      <c r="I321" s="10">
        <v>0.96969696969696972</v>
      </c>
      <c r="J321" s="15">
        <v>17</v>
      </c>
      <c r="K321" s="10">
        <v>100</v>
      </c>
      <c r="L321" s="10" t="s">
        <v>8</v>
      </c>
      <c r="M321" s="16">
        <v>19378.95</v>
      </c>
      <c r="N321" s="17">
        <v>12679</v>
      </c>
      <c r="O321" s="9"/>
    </row>
    <row r="322" spans="1:15" ht="45.75" hidden="1" thickTop="1" x14ac:dyDescent="0.2">
      <c r="A322" s="10">
        <v>2021</v>
      </c>
      <c r="B322" s="10">
        <v>2023</v>
      </c>
      <c r="C322" s="11">
        <v>2</v>
      </c>
      <c r="D322" s="12" t="s">
        <v>82</v>
      </c>
      <c r="E322" s="13" t="s">
        <v>569</v>
      </c>
      <c r="F322" s="14" t="s">
        <v>570</v>
      </c>
      <c r="G322" s="13" t="s">
        <v>508</v>
      </c>
      <c r="H322" s="13" t="s">
        <v>498</v>
      </c>
      <c r="I322" s="10">
        <v>0.96969696969696972</v>
      </c>
      <c r="J322" s="15">
        <v>17</v>
      </c>
      <c r="K322" s="10">
        <v>50</v>
      </c>
      <c r="L322" s="10" t="s">
        <v>8</v>
      </c>
      <c r="M322" s="16">
        <v>7072.09</v>
      </c>
      <c r="N322" s="17">
        <v>4627</v>
      </c>
      <c r="O322" s="9"/>
    </row>
    <row r="323" spans="1:15" ht="45.75" hidden="1" thickTop="1" x14ac:dyDescent="0.2">
      <c r="A323" s="10">
        <v>2021</v>
      </c>
      <c r="B323" s="10">
        <v>2023</v>
      </c>
      <c r="C323" s="11">
        <v>2</v>
      </c>
      <c r="D323" s="12" t="s">
        <v>82</v>
      </c>
      <c r="E323" s="13" t="s">
        <v>569</v>
      </c>
      <c r="F323" s="14" t="s">
        <v>571</v>
      </c>
      <c r="G323" s="13" t="s">
        <v>485</v>
      </c>
      <c r="H323" s="13" t="s">
        <v>486</v>
      </c>
      <c r="I323" s="10">
        <v>0.96969696969696972</v>
      </c>
      <c r="J323" s="15">
        <v>17</v>
      </c>
      <c r="K323" s="10">
        <v>50</v>
      </c>
      <c r="L323" s="10" t="s">
        <v>9</v>
      </c>
      <c r="M323" s="16">
        <v>7072.09</v>
      </c>
      <c r="N323" s="17">
        <v>4627</v>
      </c>
      <c r="O323" s="9"/>
    </row>
    <row r="324" spans="1:15" ht="45.75" hidden="1" thickTop="1" x14ac:dyDescent="0.2">
      <c r="A324" s="10">
        <v>2020</v>
      </c>
      <c r="B324" s="10">
        <v>2022</v>
      </c>
      <c r="C324" s="11">
        <v>2</v>
      </c>
      <c r="D324" s="12" t="s">
        <v>295</v>
      </c>
      <c r="E324" s="13" t="s">
        <v>1033</v>
      </c>
      <c r="F324" s="14" t="s">
        <v>1807</v>
      </c>
      <c r="G324" s="13" t="s">
        <v>511</v>
      </c>
      <c r="H324" s="13" t="s">
        <v>406</v>
      </c>
      <c r="I324" s="10">
        <v>0.96969696969696972</v>
      </c>
      <c r="J324" s="15">
        <v>17</v>
      </c>
      <c r="K324" s="10">
        <v>100</v>
      </c>
      <c r="L324" s="10" t="s">
        <v>8</v>
      </c>
      <c r="M324" s="16">
        <v>18417</v>
      </c>
      <c r="N324" s="17">
        <v>12050</v>
      </c>
      <c r="O324" s="9"/>
    </row>
    <row r="325" spans="1:15" ht="90.75" hidden="1" thickTop="1" x14ac:dyDescent="0.2">
      <c r="A325" s="10">
        <v>2021</v>
      </c>
      <c r="B325" s="10">
        <v>2023</v>
      </c>
      <c r="C325" s="11">
        <v>2</v>
      </c>
      <c r="D325" s="12" t="s">
        <v>57</v>
      </c>
      <c r="E325" s="13" t="s">
        <v>1875</v>
      </c>
      <c r="F325" s="14" t="s">
        <v>506</v>
      </c>
      <c r="G325" s="13" t="s">
        <v>477</v>
      </c>
      <c r="H325" s="13" t="s">
        <v>406</v>
      </c>
      <c r="I325" s="10">
        <v>0.96969696969696972</v>
      </c>
      <c r="J325" s="15">
        <v>17</v>
      </c>
      <c r="K325" s="10">
        <v>100</v>
      </c>
      <c r="L325" s="10" t="s">
        <v>8</v>
      </c>
      <c r="M325" s="16">
        <v>26388.240000000002</v>
      </c>
      <c r="N325" s="17">
        <v>17264</v>
      </c>
      <c r="O325" s="9"/>
    </row>
    <row r="326" spans="1:15" ht="30.75" hidden="1" thickTop="1" x14ac:dyDescent="0.2">
      <c r="A326" s="10">
        <v>2021</v>
      </c>
      <c r="B326" s="10">
        <v>2023</v>
      </c>
      <c r="C326" s="11">
        <v>2</v>
      </c>
      <c r="D326" s="12" t="s">
        <v>81</v>
      </c>
      <c r="E326" s="13" t="s">
        <v>568</v>
      </c>
      <c r="F326" s="14" t="s">
        <v>1808</v>
      </c>
      <c r="G326" s="13" t="s">
        <v>412</v>
      </c>
      <c r="H326" s="13" t="s">
        <v>397</v>
      </c>
      <c r="I326" s="10">
        <v>0.96969696969696972</v>
      </c>
      <c r="J326" s="15">
        <v>17</v>
      </c>
      <c r="K326" s="10">
        <v>100</v>
      </c>
      <c r="L326" s="10" t="s">
        <v>8</v>
      </c>
      <c r="M326" s="16">
        <v>19000</v>
      </c>
      <c r="N326" s="17">
        <v>12430</v>
      </c>
      <c r="O326" s="9"/>
    </row>
    <row r="327" spans="1:15" ht="90.75" hidden="1" thickTop="1" x14ac:dyDescent="0.2">
      <c r="A327" s="10">
        <v>2021</v>
      </c>
      <c r="B327" s="10">
        <v>2023</v>
      </c>
      <c r="C327" s="11">
        <v>2</v>
      </c>
      <c r="D327" s="12" t="s">
        <v>58</v>
      </c>
      <c r="E327" s="13" t="s">
        <v>507</v>
      </c>
      <c r="F327" s="14" t="s">
        <v>1865</v>
      </c>
      <c r="G327" s="13" t="s">
        <v>508</v>
      </c>
      <c r="H327" s="13" t="s">
        <v>498</v>
      </c>
      <c r="I327" s="10">
        <v>0.96969696969696972</v>
      </c>
      <c r="J327" s="15">
        <v>17</v>
      </c>
      <c r="K327" s="10">
        <v>100</v>
      </c>
      <c r="L327" s="10" t="s">
        <v>8</v>
      </c>
      <c r="M327" s="16">
        <v>9263.16</v>
      </c>
      <c r="N327" s="17">
        <v>6060</v>
      </c>
      <c r="O327" s="9"/>
    </row>
    <row r="328" spans="1:15" ht="90.75" hidden="1" thickTop="1" x14ac:dyDescent="0.2">
      <c r="A328" s="10">
        <v>2021</v>
      </c>
      <c r="B328" s="10">
        <v>2023</v>
      </c>
      <c r="C328" s="11">
        <v>2</v>
      </c>
      <c r="D328" s="12" t="s">
        <v>58</v>
      </c>
      <c r="E328" s="13" t="s">
        <v>507</v>
      </c>
      <c r="F328" s="14" t="s">
        <v>937</v>
      </c>
      <c r="G328" s="13" t="s">
        <v>485</v>
      </c>
      <c r="H328" s="13" t="s">
        <v>486</v>
      </c>
      <c r="I328" s="10">
        <v>0.96969696969696972</v>
      </c>
      <c r="J328" s="15">
        <v>17</v>
      </c>
      <c r="K328" s="10">
        <v>0</v>
      </c>
      <c r="L328" s="10" t="s">
        <v>9</v>
      </c>
      <c r="M328" s="16">
        <v>0</v>
      </c>
      <c r="N328" s="17">
        <v>0</v>
      </c>
      <c r="O328" s="9" t="s">
        <v>1279</v>
      </c>
    </row>
    <row r="329" spans="1:15" ht="90.75" hidden="1" thickTop="1" x14ac:dyDescent="0.2">
      <c r="A329" s="10">
        <v>2020</v>
      </c>
      <c r="B329" s="10">
        <v>2022</v>
      </c>
      <c r="C329" s="11">
        <v>2</v>
      </c>
      <c r="D329" s="12" t="s">
        <v>296</v>
      </c>
      <c r="E329" s="13" t="s">
        <v>1034</v>
      </c>
      <c r="F329" s="14" t="s">
        <v>1809</v>
      </c>
      <c r="G329" s="13" t="s">
        <v>396</v>
      </c>
      <c r="H329" s="13" t="s">
        <v>444</v>
      </c>
      <c r="I329" s="10">
        <v>0.96969696969696972</v>
      </c>
      <c r="J329" s="15">
        <v>17</v>
      </c>
      <c r="K329" s="10">
        <v>100</v>
      </c>
      <c r="L329" s="10" t="s">
        <v>8</v>
      </c>
      <c r="M329" s="16">
        <v>12900</v>
      </c>
      <c r="N329" s="17">
        <v>8440</v>
      </c>
      <c r="O329" s="9"/>
    </row>
    <row r="330" spans="1:15" ht="120.75" hidden="1" thickTop="1" x14ac:dyDescent="0.2">
      <c r="A330" s="10">
        <v>2020</v>
      </c>
      <c r="B330" s="10">
        <v>2022</v>
      </c>
      <c r="C330" s="11">
        <v>2</v>
      </c>
      <c r="D330" s="12" t="s">
        <v>284</v>
      </c>
      <c r="E330" s="13" t="s">
        <v>1009</v>
      </c>
      <c r="F330" s="14" t="s">
        <v>1010</v>
      </c>
      <c r="G330" s="13"/>
      <c r="H330" s="13" t="s">
        <v>481</v>
      </c>
      <c r="I330" s="10">
        <v>0.96969696969696972</v>
      </c>
      <c r="J330" s="15">
        <v>17</v>
      </c>
      <c r="K330" s="10">
        <v>100</v>
      </c>
      <c r="L330" s="10" t="s">
        <v>8</v>
      </c>
      <c r="M330" s="16">
        <v>9800</v>
      </c>
      <c r="N330" s="17">
        <v>6412</v>
      </c>
      <c r="O330" s="9"/>
    </row>
    <row r="331" spans="1:15" ht="90.75" hidden="1" thickTop="1" x14ac:dyDescent="0.2">
      <c r="A331" s="10">
        <v>2021</v>
      </c>
      <c r="B331" s="10">
        <v>2023</v>
      </c>
      <c r="C331" s="11">
        <v>2</v>
      </c>
      <c r="D331" s="12" t="s">
        <v>65</v>
      </c>
      <c r="E331" s="13" t="s">
        <v>530</v>
      </c>
      <c r="F331" s="14" t="s">
        <v>531</v>
      </c>
      <c r="G331" s="13" t="s">
        <v>477</v>
      </c>
      <c r="H331" s="13" t="s">
        <v>424</v>
      </c>
      <c r="I331" s="10">
        <v>0.96969696969696972</v>
      </c>
      <c r="J331" s="15">
        <v>17</v>
      </c>
      <c r="K331" s="10">
        <v>100</v>
      </c>
      <c r="L331" s="10" t="s">
        <v>8</v>
      </c>
      <c r="M331" s="16">
        <v>19376.47</v>
      </c>
      <c r="N331" s="17">
        <v>12677</v>
      </c>
      <c r="O331" s="9"/>
    </row>
    <row r="332" spans="1:15" ht="30.75" hidden="1" thickTop="1" x14ac:dyDescent="0.2">
      <c r="A332" s="10">
        <v>2021</v>
      </c>
      <c r="B332" s="10">
        <v>2022</v>
      </c>
      <c r="C332" s="11">
        <v>2</v>
      </c>
      <c r="D332" s="12" t="s">
        <v>132</v>
      </c>
      <c r="E332" s="13" t="s">
        <v>682</v>
      </c>
      <c r="F332" s="14" t="s">
        <v>1810</v>
      </c>
      <c r="G332" s="13" t="s">
        <v>683</v>
      </c>
      <c r="H332" s="13" t="s">
        <v>393</v>
      </c>
      <c r="I332" s="10">
        <v>0.96969696969696972</v>
      </c>
      <c r="J332" s="15">
        <v>17</v>
      </c>
      <c r="K332" s="10">
        <v>80</v>
      </c>
      <c r="L332" s="10" t="s">
        <v>8</v>
      </c>
      <c r="M332" s="16">
        <v>6098.82</v>
      </c>
      <c r="N332" s="17">
        <v>3990</v>
      </c>
      <c r="O332" s="9"/>
    </row>
    <row r="333" spans="1:15" ht="30.75" hidden="1" thickTop="1" x14ac:dyDescent="0.2">
      <c r="A333" s="10">
        <v>2021</v>
      </c>
      <c r="B333" s="10">
        <v>2022</v>
      </c>
      <c r="C333" s="11">
        <v>2</v>
      </c>
      <c r="D333" s="12" t="s">
        <v>132</v>
      </c>
      <c r="E333" s="13" t="s">
        <v>682</v>
      </c>
      <c r="F333" s="14" t="s">
        <v>1811</v>
      </c>
      <c r="G333" s="13" t="s">
        <v>683</v>
      </c>
      <c r="H333" s="13" t="s">
        <v>409</v>
      </c>
      <c r="I333" s="10">
        <v>0.96969696969696972</v>
      </c>
      <c r="J333" s="15">
        <v>17</v>
      </c>
      <c r="K333" s="10">
        <v>20</v>
      </c>
      <c r="L333" s="10" t="s">
        <v>9</v>
      </c>
      <c r="M333" s="16">
        <v>1524.7</v>
      </c>
      <c r="N333" s="17">
        <v>998</v>
      </c>
      <c r="O333" s="9"/>
    </row>
    <row r="334" spans="1:15" ht="90.75" hidden="1" thickTop="1" x14ac:dyDescent="0.2">
      <c r="A334" s="10">
        <v>2020</v>
      </c>
      <c r="B334" s="10">
        <v>2022</v>
      </c>
      <c r="C334" s="11">
        <v>2</v>
      </c>
      <c r="D334" s="12" t="s">
        <v>252</v>
      </c>
      <c r="E334" s="13" t="s">
        <v>942</v>
      </c>
      <c r="F334" s="14" t="s">
        <v>943</v>
      </c>
      <c r="G334" s="13" t="s">
        <v>484</v>
      </c>
      <c r="H334" s="13" t="s">
        <v>478</v>
      </c>
      <c r="I334" s="10">
        <v>0.96969696969696972</v>
      </c>
      <c r="J334" s="15">
        <v>17</v>
      </c>
      <c r="K334" s="10">
        <v>100</v>
      </c>
      <c r="L334" s="10" t="s">
        <v>8</v>
      </c>
      <c r="M334" s="16">
        <v>5511.76</v>
      </c>
      <c r="N334" s="17">
        <v>3606</v>
      </c>
      <c r="O334" s="9"/>
    </row>
    <row r="335" spans="1:15" ht="75.75" hidden="1" thickTop="1" x14ac:dyDescent="0.2">
      <c r="A335" s="10">
        <v>2021</v>
      </c>
      <c r="B335" s="10">
        <v>2023</v>
      </c>
      <c r="C335" s="11">
        <v>2</v>
      </c>
      <c r="D335" s="12" t="s">
        <v>75</v>
      </c>
      <c r="E335" s="13" t="s">
        <v>553</v>
      </c>
      <c r="F335" s="14" t="s">
        <v>554</v>
      </c>
      <c r="G335" s="13" t="s">
        <v>427</v>
      </c>
      <c r="H335" s="13" t="s">
        <v>406</v>
      </c>
      <c r="I335" s="10">
        <v>0.96969696969696972</v>
      </c>
      <c r="J335" s="15">
        <v>17</v>
      </c>
      <c r="K335" s="10">
        <v>100</v>
      </c>
      <c r="L335" s="10" t="s">
        <v>8</v>
      </c>
      <c r="M335" s="16">
        <v>23044.44</v>
      </c>
      <c r="N335" s="17">
        <v>15077</v>
      </c>
      <c r="O335" s="9"/>
    </row>
    <row r="336" spans="1:15" ht="45.75" hidden="1" thickTop="1" x14ac:dyDescent="0.2">
      <c r="A336" s="10">
        <v>2021</v>
      </c>
      <c r="B336" s="10">
        <v>2023</v>
      </c>
      <c r="C336" s="11">
        <v>2</v>
      </c>
      <c r="D336" s="12" t="s">
        <v>79</v>
      </c>
      <c r="E336" s="13" t="s">
        <v>563</v>
      </c>
      <c r="F336" s="14" t="s">
        <v>564</v>
      </c>
      <c r="G336" s="13" t="s">
        <v>402</v>
      </c>
      <c r="H336" s="13" t="s">
        <v>409</v>
      </c>
      <c r="I336" s="10">
        <v>0.96969696969696972</v>
      </c>
      <c r="J336" s="15">
        <v>17</v>
      </c>
      <c r="K336" s="10">
        <v>100</v>
      </c>
      <c r="L336" s="10" t="s">
        <v>8</v>
      </c>
      <c r="M336" s="16">
        <v>12738.82</v>
      </c>
      <c r="N336" s="17">
        <v>8334</v>
      </c>
      <c r="O336" s="9"/>
    </row>
    <row r="337" spans="1:15" ht="60.75" hidden="1" thickTop="1" x14ac:dyDescent="0.2">
      <c r="A337" s="10">
        <v>2021</v>
      </c>
      <c r="B337" s="10">
        <v>2023</v>
      </c>
      <c r="C337" s="11">
        <v>2</v>
      </c>
      <c r="D337" s="12" t="s">
        <v>63</v>
      </c>
      <c r="E337" s="13" t="s">
        <v>524</v>
      </c>
      <c r="F337" s="14" t="s">
        <v>525</v>
      </c>
      <c r="G337" s="13" t="s">
        <v>427</v>
      </c>
      <c r="H337" s="13" t="s">
        <v>406</v>
      </c>
      <c r="I337" s="10">
        <v>0.96969696969696972</v>
      </c>
      <c r="J337" s="15">
        <v>17</v>
      </c>
      <c r="K337" s="10">
        <v>65</v>
      </c>
      <c r="L337" s="10" t="s">
        <v>8</v>
      </c>
      <c r="M337" s="16">
        <v>17127.5</v>
      </c>
      <c r="N337" s="17">
        <v>11206</v>
      </c>
      <c r="O337" s="9"/>
    </row>
    <row r="338" spans="1:15" ht="60.75" hidden="1" thickTop="1" x14ac:dyDescent="0.2">
      <c r="A338" s="10">
        <v>2021</v>
      </c>
      <c r="B338" s="10">
        <v>2023</v>
      </c>
      <c r="C338" s="11">
        <v>2</v>
      </c>
      <c r="D338" s="12" t="s">
        <v>63</v>
      </c>
      <c r="E338" s="13" t="s">
        <v>524</v>
      </c>
      <c r="F338" s="14" t="s">
        <v>526</v>
      </c>
      <c r="G338" s="13" t="s">
        <v>508</v>
      </c>
      <c r="H338" s="13" t="s">
        <v>498</v>
      </c>
      <c r="I338" s="10">
        <v>0.96969696969696972</v>
      </c>
      <c r="J338" s="15">
        <v>17</v>
      </c>
      <c r="K338" s="10">
        <v>35</v>
      </c>
      <c r="L338" s="10" t="s">
        <v>9</v>
      </c>
      <c r="M338" s="16">
        <v>9222.5</v>
      </c>
      <c r="N338" s="17">
        <v>6034</v>
      </c>
      <c r="O338" s="9"/>
    </row>
    <row r="339" spans="1:15" ht="60.75" hidden="1" thickTop="1" x14ac:dyDescent="0.2">
      <c r="A339" s="10">
        <v>2021</v>
      </c>
      <c r="B339" s="10">
        <v>2023</v>
      </c>
      <c r="C339" s="11">
        <v>2</v>
      </c>
      <c r="D339" s="12" t="s">
        <v>129</v>
      </c>
      <c r="E339" s="13" t="s">
        <v>677</v>
      </c>
      <c r="F339" s="14" t="s">
        <v>678</v>
      </c>
      <c r="G339" s="13" t="s">
        <v>511</v>
      </c>
      <c r="H339" s="13" t="s">
        <v>478</v>
      </c>
      <c r="I339" s="10">
        <v>0.96868686868686871</v>
      </c>
      <c r="J339" s="15">
        <v>18</v>
      </c>
      <c r="K339" s="10">
        <v>100</v>
      </c>
      <c r="L339" s="10" t="s">
        <v>8</v>
      </c>
      <c r="M339" s="16">
        <v>21491.759999999998</v>
      </c>
      <c r="N339" s="17">
        <v>14001</v>
      </c>
      <c r="O339" s="9"/>
    </row>
    <row r="340" spans="1:15" ht="60.75" hidden="1" thickTop="1" x14ac:dyDescent="0.2">
      <c r="A340" s="10">
        <v>2020</v>
      </c>
      <c r="B340" s="10">
        <v>2022</v>
      </c>
      <c r="C340" s="11">
        <v>2</v>
      </c>
      <c r="D340" s="12" t="s">
        <v>277</v>
      </c>
      <c r="E340" s="13" t="s">
        <v>995</v>
      </c>
      <c r="F340" s="14" t="s">
        <v>996</v>
      </c>
      <c r="G340" s="13" t="s">
        <v>576</v>
      </c>
      <c r="H340" s="13" t="s">
        <v>406</v>
      </c>
      <c r="I340" s="10">
        <v>0.96868686868686871</v>
      </c>
      <c r="J340" s="15">
        <v>18</v>
      </c>
      <c r="K340" s="10">
        <v>100</v>
      </c>
      <c r="L340" s="10" t="s">
        <v>8</v>
      </c>
      <c r="M340" s="16">
        <v>24590</v>
      </c>
      <c r="N340" s="17">
        <v>16019</v>
      </c>
      <c r="O340" s="9"/>
    </row>
    <row r="341" spans="1:15" ht="45.75" hidden="1" thickTop="1" x14ac:dyDescent="0.2">
      <c r="A341" s="10">
        <v>2021</v>
      </c>
      <c r="B341" s="10">
        <v>2023</v>
      </c>
      <c r="C341" s="11">
        <v>2</v>
      </c>
      <c r="D341" s="12" t="s">
        <v>141</v>
      </c>
      <c r="E341" s="13" t="s">
        <v>703</v>
      </c>
      <c r="F341" s="14" t="s">
        <v>704</v>
      </c>
      <c r="G341" s="13" t="s">
        <v>396</v>
      </c>
      <c r="H341" s="13" t="s">
        <v>439</v>
      </c>
      <c r="I341" s="10">
        <v>0.96868686868686871</v>
      </c>
      <c r="J341" s="15">
        <v>18</v>
      </c>
      <c r="K341" s="10">
        <v>100</v>
      </c>
      <c r="L341" s="10" t="s">
        <v>8</v>
      </c>
      <c r="M341" s="16">
        <v>4058.82</v>
      </c>
      <c r="N341" s="17">
        <v>2644</v>
      </c>
      <c r="O341" s="9"/>
    </row>
    <row r="342" spans="1:15" ht="60.75" hidden="1" thickTop="1" x14ac:dyDescent="0.2">
      <c r="A342" s="10">
        <v>2021</v>
      </c>
      <c r="B342" s="10">
        <v>2023</v>
      </c>
      <c r="C342" s="11">
        <v>2</v>
      </c>
      <c r="D342" s="12" t="s">
        <v>71</v>
      </c>
      <c r="E342" s="13" t="s">
        <v>543</v>
      </c>
      <c r="F342" s="14" t="s">
        <v>544</v>
      </c>
      <c r="G342" s="13" t="s">
        <v>518</v>
      </c>
      <c r="H342" s="13" t="s">
        <v>424</v>
      </c>
      <c r="I342" s="10">
        <v>0.96868686868686871</v>
      </c>
      <c r="J342" s="15">
        <v>18</v>
      </c>
      <c r="K342" s="10">
        <v>100</v>
      </c>
      <c r="L342" s="10" t="s">
        <v>8</v>
      </c>
      <c r="M342" s="16">
        <v>18941.18</v>
      </c>
      <c r="N342" s="17">
        <v>12340</v>
      </c>
      <c r="O342" s="9"/>
    </row>
    <row r="343" spans="1:15" ht="45.75" hidden="1" thickTop="1" x14ac:dyDescent="0.2">
      <c r="A343" s="10">
        <v>2021</v>
      </c>
      <c r="B343" s="10">
        <v>2023</v>
      </c>
      <c r="C343" s="11">
        <v>2</v>
      </c>
      <c r="D343" s="12" t="s">
        <v>74</v>
      </c>
      <c r="E343" s="13" t="s">
        <v>549</v>
      </c>
      <c r="F343" s="14" t="s">
        <v>550</v>
      </c>
      <c r="G343" s="13" t="s">
        <v>392</v>
      </c>
      <c r="H343" s="13" t="s">
        <v>393</v>
      </c>
      <c r="I343" s="10">
        <v>0.96868686868686871</v>
      </c>
      <c r="J343" s="15">
        <v>18</v>
      </c>
      <c r="K343" s="10">
        <v>60</v>
      </c>
      <c r="L343" s="10" t="s">
        <v>8</v>
      </c>
      <c r="M343" s="16">
        <v>8294.11</v>
      </c>
      <c r="N343" s="17">
        <v>5404</v>
      </c>
      <c r="O343" s="9"/>
    </row>
    <row r="344" spans="1:15" ht="45.75" hidden="1" thickTop="1" x14ac:dyDescent="0.2">
      <c r="A344" s="10">
        <v>2021</v>
      </c>
      <c r="B344" s="10">
        <v>2023</v>
      </c>
      <c r="C344" s="11">
        <v>2</v>
      </c>
      <c r="D344" s="12" t="s">
        <v>74</v>
      </c>
      <c r="E344" s="13" t="s">
        <v>549</v>
      </c>
      <c r="F344" s="14" t="s">
        <v>551</v>
      </c>
      <c r="G344" s="13" t="s">
        <v>552</v>
      </c>
      <c r="H344" s="13" t="s">
        <v>486</v>
      </c>
      <c r="I344" s="10">
        <v>0.96868686868686871</v>
      </c>
      <c r="J344" s="15">
        <v>18</v>
      </c>
      <c r="K344" s="10">
        <v>40</v>
      </c>
      <c r="L344" s="10" t="s">
        <v>9</v>
      </c>
      <c r="M344" s="16">
        <v>5529.41</v>
      </c>
      <c r="N344" s="17">
        <v>3602</v>
      </c>
      <c r="O344" s="9"/>
    </row>
    <row r="345" spans="1:15" ht="90.75" hidden="1" thickTop="1" x14ac:dyDescent="0.2">
      <c r="A345" s="10">
        <v>2021</v>
      </c>
      <c r="B345" s="10">
        <v>2023</v>
      </c>
      <c r="C345" s="11">
        <v>2</v>
      </c>
      <c r="D345" s="12" t="s">
        <v>67</v>
      </c>
      <c r="E345" s="13" t="s">
        <v>534</v>
      </c>
      <c r="F345" s="14" t="s">
        <v>535</v>
      </c>
      <c r="G345" s="13" t="s">
        <v>1546</v>
      </c>
      <c r="H345" s="13" t="s">
        <v>413</v>
      </c>
      <c r="I345" s="10">
        <v>0.96868686868686871</v>
      </c>
      <c r="J345" s="15">
        <v>18</v>
      </c>
      <c r="K345" s="10">
        <v>100</v>
      </c>
      <c r="L345" s="10" t="s">
        <v>8</v>
      </c>
      <c r="M345" s="16">
        <v>26540</v>
      </c>
      <c r="N345" s="17">
        <v>17289</v>
      </c>
      <c r="O345" s="9"/>
    </row>
    <row r="346" spans="1:15" ht="45.75" hidden="1" thickTop="1" x14ac:dyDescent="0.2">
      <c r="A346" s="10">
        <v>2020</v>
      </c>
      <c r="B346" s="10">
        <v>2022</v>
      </c>
      <c r="C346" s="11">
        <v>2</v>
      </c>
      <c r="D346" s="12" t="s">
        <v>279</v>
      </c>
      <c r="E346" s="13" t="s">
        <v>999</v>
      </c>
      <c r="F346" s="14" t="s">
        <v>1000</v>
      </c>
      <c r="G346" s="13"/>
      <c r="H346" s="13" t="s">
        <v>481</v>
      </c>
      <c r="I346" s="10">
        <v>0.96666666666666667</v>
      </c>
      <c r="J346" s="15">
        <v>19</v>
      </c>
      <c r="K346" s="10">
        <v>100</v>
      </c>
      <c r="L346" s="10" t="s">
        <v>8</v>
      </c>
      <c r="M346" s="16">
        <v>26000</v>
      </c>
      <c r="N346" s="17">
        <v>16866</v>
      </c>
      <c r="O346" s="9"/>
    </row>
    <row r="347" spans="1:15" ht="45.75" hidden="1" thickTop="1" x14ac:dyDescent="0.2">
      <c r="A347" s="10">
        <v>2020</v>
      </c>
      <c r="B347" s="10">
        <v>2022</v>
      </c>
      <c r="C347" s="11">
        <v>2</v>
      </c>
      <c r="D347" s="12" t="s">
        <v>294</v>
      </c>
      <c r="E347" s="13" t="s">
        <v>1032</v>
      </c>
      <c r="F347" s="14" t="s">
        <v>1812</v>
      </c>
      <c r="G347" s="13" t="s">
        <v>477</v>
      </c>
      <c r="H347" s="13" t="s">
        <v>406</v>
      </c>
      <c r="I347" s="10">
        <v>0.96565656565656555</v>
      </c>
      <c r="J347" s="15">
        <v>20</v>
      </c>
      <c r="K347" s="10">
        <v>100</v>
      </c>
      <c r="L347" s="10" t="s">
        <v>8</v>
      </c>
      <c r="M347" s="16">
        <v>24354.55</v>
      </c>
      <c r="N347" s="17">
        <v>15729</v>
      </c>
      <c r="O347" s="9"/>
    </row>
    <row r="348" spans="1:15" ht="60.75" hidden="1" thickTop="1" x14ac:dyDescent="0.2">
      <c r="A348" s="10">
        <v>2020</v>
      </c>
      <c r="B348" s="10">
        <v>2022</v>
      </c>
      <c r="C348" s="11">
        <v>2</v>
      </c>
      <c r="D348" s="12" t="s">
        <v>282</v>
      </c>
      <c r="E348" s="13" t="s">
        <v>1006</v>
      </c>
      <c r="F348" s="14" t="s">
        <v>1813</v>
      </c>
      <c r="G348" s="13" t="s">
        <v>497</v>
      </c>
      <c r="H348" s="13" t="s">
        <v>498</v>
      </c>
      <c r="I348" s="10">
        <v>0.96565656565656555</v>
      </c>
      <c r="J348" s="15">
        <v>20</v>
      </c>
      <c r="K348" s="10">
        <v>100</v>
      </c>
      <c r="L348" s="10" t="s">
        <v>8</v>
      </c>
      <c r="M348" s="16">
        <v>5705.88</v>
      </c>
      <c r="N348" s="17">
        <v>3685</v>
      </c>
      <c r="O348" s="9"/>
    </row>
    <row r="349" spans="1:15" ht="45.75" hidden="1" thickTop="1" x14ac:dyDescent="0.2">
      <c r="A349" s="10">
        <v>2020</v>
      </c>
      <c r="B349" s="10">
        <v>2022</v>
      </c>
      <c r="C349" s="11">
        <v>2</v>
      </c>
      <c r="D349" s="12" t="s">
        <v>287</v>
      </c>
      <c r="E349" s="13" t="s">
        <v>1016</v>
      </c>
      <c r="F349" s="14" t="s">
        <v>445</v>
      </c>
      <c r="G349" s="13" t="s">
        <v>392</v>
      </c>
      <c r="H349" s="13" t="s">
        <v>393</v>
      </c>
      <c r="I349" s="10">
        <v>0.96464646464646464</v>
      </c>
      <c r="J349" s="15">
        <v>21</v>
      </c>
      <c r="K349" s="10">
        <v>50</v>
      </c>
      <c r="L349" s="10" t="s">
        <v>8</v>
      </c>
      <c r="M349" s="16">
        <v>5928.7</v>
      </c>
      <c r="N349" s="17">
        <v>3813</v>
      </c>
      <c r="O349" s="9"/>
    </row>
    <row r="350" spans="1:15" ht="45.75" hidden="1" thickTop="1" x14ac:dyDescent="0.2">
      <c r="A350" s="10">
        <v>2020</v>
      </c>
      <c r="B350" s="10">
        <v>2022</v>
      </c>
      <c r="C350" s="11">
        <v>2</v>
      </c>
      <c r="D350" s="12" t="s">
        <v>287</v>
      </c>
      <c r="E350" s="13" t="s">
        <v>1016</v>
      </c>
      <c r="F350" s="14" t="s">
        <v>443</v>
      </c>
      <c r="G350" s="13" t="s">
        <v>396</v>
      </c>
      <c r="H350" s="13" t="s">
        <v>444</v>
      </c>
      <c r="I350" s="10">
        <v>0.96464646464646464</v>
      </c>
      <c r="J350" s="15">
        <v>21</v>
      </c>
      <c r="K350" s="10">
        <v>50</v>
      </c>
      <c r="L350" s="10" t="s">
        <v>9</v>
      </c>
      <c r="M350" s="16">
        <v>5928.7</v>
      </c>
      <c r="N350" s="17">
        <v>3813</v>
      </c>
      <c r="O350" s="9"/>
    </row>
    <row r="351" spans="1:15" ht="60.75" hidden="1" thickTop="1" x14ac:dyDescent="0.2">
      <c r="A351" s="10">
        <v>2020</v>
      </c>
      <c r="B351" s="10">
        <v>2022</v>
      </c>
      <c r="C351" s="11">
        <v>2</v>
      </c>
      <c r="D351" s="12" t="s">
        <v>292</v>
      </c>
      <c r="E351" s="13" t="s">
        <v>1025</v>
      </c>
      <c r="F351" s="14" t="s">
        <v>1026</v>
      </c>
      <c r="G351" s="13" t="s">
        <v>477</v>
      </c>
      <c r="H351" s="13" t="s">
        <v>406</v>
      </c>
      <c r="I351" s="10">
        <v>0.96464646464646464</v>
      </c>
      <c r="J351" s="15">
        <v>21</v>
      </c>
      <c r="K351" s="10">
        <v>100</v>
      </c>
      <c r="L351" s="10" t="s">
        <v>8</v>
      </c>
      <c r="M351" s="16">
        <v>13695.65</v>
      </c>
      <c r="N351" s="17">
        <v>8807</v>
      </c>
      <c r="O351" s="9"/>
    </row>
    <row r="352" spans="1:15" ht="60.75" hidden="1" thickTop="1" x14ac:dyDescent="0.2">
      <c r="A352" s="10">
        <v>2020</v>
      </c>
      <c r="B352" s="10">
        <v>2022</v>
      </c>
      <c r="C352" s="11">
        <v>2</v>
      </c>
      <c r="D352" s="12" t="s">
        <v>297</v>
      </c>
      <c r="E352" s="13" t="s">
        <v>1035</v>
      </c>
      <c r="F352" s="14" t="s">
        <v>1036</v>
      </c>
      <c r="G352" s="13" t="s">
        <v>484</v>
      </c>
      <c r="H352" s="13" t="s">
        <v>478</v>
      </c>
      <c r="I352" s="10">
        <v>0.96464646464646464</v>
      </c>
      <c r="J352" s="15">
        <v>21</v>
      </c>
      <c r="K352" s="10">
        <v>100</v>
      </c>
      <c r="L352" s="10" t="s">
        <v>8</v>
      </c>
      <c r="M352" s="16">
        <v>6529.41</v>
      </c>
      <c r="N352" s="17">
        <v>4199</v>
      </c>
      <c r="O352" s="9"/>
    </row>
    <row r="353" spans="1:15" ht="30.75" hidden="1" thickTop="1" x14ac:dyDescent="0.2">
      <c r="A353" s="10">
        <v>2020</v>
      </c>
      <c r="B353" s="10">
        <v>2022</v>
      </c>
      <c r="C353" s="11">
        <v>2</v>
      </c>
      <c r="D353" s="12" t="s">
        <v>286</v>
      </c>
      <c r="E353" s="13" t="s">
        <v>1014</v>
      </c>
      <c r="F353" s="14" t="s">
        <v>1015</v>
      </c>
      <c r="G353" s="13" t="s">
        <v>494</v>
      </c>
      <c r="H353" s="13" t="s">
        <v>403</v>
      </c>
      <c r="I353" s="10">
        <v>0.96464646464646464</v>
      </c>
      <c r="J353" s="15">
        <v>21</v>
      </c>
      <c r="K353" s="10">
        <v>100</v>
      </c>
      <c r="L353" s="10" t="s">
        <v>8</v>
      </c>
      <c r="M353" s="16">
        <v>15000</v>
      </c>
      <c r="N353" s="17">
        <v>9646</v>
      </c>
      <c r="O353" s="9"/>
    </row>
    <row r="354" spans="1:15" ht="60.75" hidden="1" thickTop="1" x14ac:dyDescent="0.2">
      <c r="A354" s="10">
        <v>2021</v>
      </c>
      <c r="B354" s="10">
        <v>2023</v>
      </c>
      <c r="C354" s="11">
        <v>2</v>
      </c>
      <c r="D354" s="12" t="s">
        <v>77</v>
      </c>
      <c r="E354" s="13" t="s">
        <v>558</v>
      </c>
      <c r="F354" s="14" t="s">
        <v>559</v>
      </c>
      <c r="G354" s="13" t="s">
        <v>560</v>
      </c>
      <c r="H354" s="13" t="s">
        <v>456</v>
      </c>
      <c r="I354" s="10">
        <v>0.96464646464646464</v>
      </c>
      <c r="J354" s="15">
        <v>21</v>
      </c>
      <c r="K354" s="10">
        <v>100</v>
      </c>
      <c r="L354" s="10" t="s">
        <v>8</v>
      </c>
      <c r="M354" s="16">
        <v>12127.66</v>
      </c>
      <c r="N354" s="17">
        <v>7799</v>
      </c>
      <c r="O354" s="9"/>
    </row>
    <row r="355" spans="1:15" ht="60.75" hidden="1" thickTop="1" x14ac:dyDescent="0.2">
      <c r="A355" s="10">
        <v>2020</v>
      </c>
      <c r="B355" s="10">
        <v>2022</v>
      </c>
      <c r="C355" s="11">
        <v>2</v>
      </c>
      <c r="D355" s="12" t="s">
        <v>249</v>
      </c>
      <c r="E355" s="13" t="s">
        <v>935</v>
      </c>
      <c r="F355" s="14" t="s">
        <v>936</v>
      </c>
      <c r="G355" s="13" t="s">
        <v>508</v>
      </c>
      <c r="H355" s="13" t="s">
        <v>498</v>
      </c>
      <c r="I355" s="10">
        <v>0.96464646464646464</v>
      </c>
      <c r="J355" s="15">
        <v>21</v>
      </c>
      <c r="K355" s="10">
        <v>80</v>
      </c>
      <c r="L355" s="10" t="s">
        <v>8</v>
      </c>
      <c r="M355" s="16">
        <v>5600</v>
      </c>
      <c r="N355" s="17">
        <v>3601</v>
      </c>
      <c r="O355" s="9"/>
    </row>
    <row r="356" spans="1:15" ht="60.75" hidden="1" thickTop="1" x14ac:dyDescent="0.2">
      <c r="A356" s="10">
        <v>2020</v>
      </c>
      <c r="B356" s="10">
        <v>2022</v>
      </c>
      <c r="C356" s="11">
        <v>2</v>
      </c>
      <c r="D356" s="12" t="s">
        <v>249</v>
      </c>
      <c r="E356" s="13" t="s">
        <v>935</v>
      </c>
      <c r="F356" s="14" t="s">
        <v>937</v>
      </c>
      <c r="G356" s="13" t="s">
        <v>485</v>
      </c>
      <c r="H356" s="13" t="s">
        <v>486</v>
      </c>
      <c r="I356" s="10">
        <v>0.96464646464646464</v>
      </c>
      <c r="J356" s="15">
        <v>21</v>
      </c>
      <c r="K356" s="10">
        <v>20</v>
      </c>
      <c r="L356" s="10" t="s">
        <v>9</v>
      </c>
      <c r="M356" s="16">
        <v>1400</v>
      </c>
      <c r="N356" s="17">
        <v>901</v>
      </c>
      <c r="O356" s="9"/>
    </row>
    <row r="357" spans="1:15" ht="75.75" hidden="1" thickTop="1" x14ac:dyDescent="0.2">
      <c r="A357" s="10">
        <v>2021</v>
      </c>
      <c r="B357" s="10">
        <v>2023</v>
      </c>
      <c r="C357" s="11">
        <v>2</v>
      </c>
      <c r="D357" s="12" t="s">
        <v>87</v>
      </c>
      <c r="E357" s="13" t="s">
        <v>581</v>
      </c>
      <c r="F357" s="14" t="s">
        <v>582</v>
      </c>
      <c r="G357" s="13" t="s">
        <v>427</v>
      </c>
      <c r="H357" s="13" t="s">
        <v>406</v>
      </c>
      <c r="I357" s="10">
        <v>0.96464646464646464</v>
      </c>
      <c r="J357" s="15">
        <v>21</v>
      </c>
      <c r="K357" s="10">
        <v>100</v>
      </c>
      <c r="L357" s="10" t="s">
        <v>8</v>
      </c>
      <c r="M357" s="16">
        <v>24400</v>
      </c>
      <c r="N357" s="17">
        <v>15690</v>
      </c>
      <c r="O357" s="9"/>
    </row>
    <row r="358" spans="1:15" ht="60.75" hidden="1" thickTop="1" x14ac:dyDescent="0.2">
      <c r="A358" s="10">
        <v>2021</v>
      </c>
      <c r="B358" s="10">
        <v>2023</v>
      </c>
      <c r="C358" s="11">
        <v>2</v>
      </c>
      <c r="D358" s="12" t="s">
        <v>72</v>
      </c>
      <c r="E358" s="13" t="s">
        <v>545</v>
      </c>
      <c r="F358" s="14" t="s">
        <v>546</v>
      </c>
      <c r="G358" s="13" t="s">
        <v>494</v>
      </c>
      <c r="H358" s="13" t="s">
        <v>403</v>
      </c>
      <c r="I358" s="10">
        <v>0.96464646464646464</v>
      </c>
      <c r="J358" s="15">
        <v>21</v>
      </c>
      <c r="K358" s="10">
        <v>100</v>
      </c>
      <c r="L358" s="10" t="s">
        <v>8</v>
      </c>
      <c r="M358" s="16">
        <v>25400</v>
      </c>
      <c r="N358" s="17">
        <v>16334</v>
      </c>
      <c r="O358" s="9"/>
    </row>
    <row r="359" spans="1:15" ht="60.75" hidden="1" thickTop="1" x14ac:dyDescent="0.2">
      <c r="A359" s="10">
        <v>2020</v>
      </c>
      <c r="B359" s="10">
        <v>2022</v>
      </c>
      <c r="C359" s="11">
        <v>2</v>
      </c>
      <c r="D359" s="12" t="s">
        <v>278</v>
      </c>
      <c r="E359" s="13" t="s">
        <v>997</v>
      </c>
      <c r="F359" s="14" t="s">
        <v>998</v>
      </c>
      <c r="G359" s="13" t="s">
        <v>497</v>
      </c>
      <c r="H359" s="13" t="s">
        <v>498</v>
      </c>
      <c r="I359" s="10">
        <v>0.96464646464646464</v>
      </c>
      <c r="J359" s="15">
        <v>21</v>
      </c>
      <c r="K359" s="10">
        <v>100</v>
      </c>
      <c r="L359" s="10" t="s">
        <v>8</v>
      </c>
      <c r="M359" s="16">
        <v>11052</v>
      </c>
      <c r="N359" s="17">
        <v>7107</v>
      </c>
      <c r="O359" s="9"/>
    </row>
    <row r="360" spans="1:15" ht="60.75" hidden="1" thickTop="1" x14ac:dyDescent="0.2">
      <c r="A360" s="10">
        <v>2020</v>
      </c>
      <c r="B360" s="10">
        <v>2022</v>
      </c>
      <c r="C360" s="11">
        <v>2</v>
      </c>
      <c r="D360" s="12" t="s">
        <v>290</v>
      </c>
      <c r="E360" s="13" t="s">
        <v>1020</v>
      </c>
      <c r="F360" s="14" t="s">
        <v>1021</v>
      </c>
      <c r="G360" s="13" t="s">
        <v>1546</v>
      </c>
      <c r="H360" s="13" t="s">
        <v>413</v>
      </c>
      <c r="I360" s="10">
        <v>0.96464646464646464</v>
      </c>
      <c r="J360" s="15">
        <v>21</v>
      </c>
      <c r="K360" s="10">
        <v>100</v>
      </c>
      <c r="L360" s="10" t="s">
        <v>8</v>
      </c>
      <c r="M360" s="16">
        <v>8270.1200000000008</v>
      </c>
      <c r="N360" s="17">
        <v>5318</v>
      </c>
      <c r="O360" s="9"/>
    </row>
    <row r="361" spans="1:15" ht="60.75" hidden="1" thickTop="1" x14ac:dyDescent="0.2">
      <c r="A361" s="10">
        <v>2021</v>
      </c>
      <c r="B361" s="10">
        <v>2023</v>
      </c>
      <c r="C361" s="11">
        <v>2</v>
      </c>
      <c r="D361" s="12" t="s">
        <v>86</v>
      </c>
      <c r="E361" s="13" t="s">
        <v>579</v>
      </c>
      <c r="F361" s="14" t="s">
        <v>580</v>
      </c>
      <c r="G361" s="13" t="s">
        <v>497</v>
      </c>
      <c r="H361" s="13" t="s">
        <v>498</v>
      </c>
      <c r="I361" s="10">
        <v>0.96464646464646464</v>
      </c>
      <c r="J361" s="15">
        <v>21</v>
      </c>
      <c r="K361" s="10">
        <v>100</v>
      </c>
      <c r="L361" s="10" t="s">
        <v>8</v>
      </c>
      <c r="M361" s="16">
        <v>20306.07</v>
      </c>
      <c r="N361" s="17">
        <v>13058</v>
      </c>
      <c r="O361" s="9"/>
    </row>
    <row r="362" spans="1:15" ht="45.75" hidden="1" thickTop="1" x14ac:dyDescent="0.2">
      <c r="A362" s="10">
        <v>2021</v>
      </c>
      <c r="B362" s="10">
        <v>2023</v>
      </c>
      <c r="C362" s="11">
        <v>2</v>
      </c>
      <c r="D362" s="12" t="s">
        <v>120</v>
      </c>
      <c r="E362" s="13" t="s">
        <v>654</v>
      </c>
      <c r="F362" s="14" t="s">
        <v>655</v>
      </c>
      <c r="G362" s="13" t="s">
        <v>656</v>
      </c>
      <c r="H362" s="13" t="s">
        <v>478</v>
      </c>
      <c r="I362" s="10">
        <v>0.96464646464646464</v>
      </c>
      <c r="J362" s="15">
        <v>21</v>
      </c>
      <c r="K362" s="10">
        <v>100</v>
      </c>
      <c r="L362" s="10" t="s">
        <v>8</v>
      </c>
      <c r="M362" s="16">
        <v>12811.11</v>
      </c>
      <c r="N362" s="17">
        <v>8238</v>
      </c>
      <c r="O362" s="9"/>
    </row>
    <row r="363" spans="1:15" ht="45.75" hidden="1" thickTop="1" x14ac:dyDescent="0.2">
      <c r="A363" s="10">
        <v>2020</v>
      </c>
      <c r="B363" s="10">
        <v>2022</v>
      </c>
      <c r="C363" s="11">
        <v>2</v>
      </c>
      <c r="D363" s="12" t="s">
        <v>283</v>
      </c>
      <c r="E363" s="13" t="s">
        <v>1007</v>
      </c>
      <c r="F363" s="14" t="s">
        <v>1008</v>
      </c>
      <c r="G363" s="13" t="s">
        <v>477</v>
      </c>
      <c r="H363" s="13" t="s">
        <v>406</v>
      </c>
      <c r="I363" s="10">
        <v>0.96464646464646464</v>
      </c>
      <c r="J363" s="15">
        <v>21</v>
      </c>
      <c r="K363" s="10">
        <v>100</v>
      </c>
      <c r="L363" s="10" t="s">
        <v>8</v>
      </c>
      <c r="M363" s="16">
        <v>13529.41</v>
      </c>
      <c r="N363" s="17">
        <v>8700</v>
      </c>
      <c r="O363" s="9"/>
    </row>
    <row r="364" spans="1:15" ht="75.75" hidden="1" thickTop="1" x14ac:dyDescent="0.2">
      <c r="A364" s="10">
        <v>2021</v>
      </c>
      <c r="B364" s="10">
        <v>2023</v>
      </c>
      <c r="C364" s="11">
        <v>2</v>
      </c>
      <c r="D364" s="12" t="s">
        <v>91</v>
      </c>
      <c r="E364" s="13" t="s">
        <v>590</v>
      </c>
      <c r="F364" s="14" t="s">
        <v>591</v>
      </c>
      <c r="G364" s="13" t="s">
        <v>576</v>
      </c>
      <c r="H364" s="13" t="s">
        <v>406</v>
      </c>
      <c r="I364" s="10">
        <v>0.96464646464646464</v>
      </c>
      <c r="J364" s="15">
        <v>21</v>
      </c>
      <c r="K364" s="10">
        <v>100</v>
      </c>
      <c r="L364" s="10" t="s">
        <v>8</v>
      </c>
      <c r="M364" s="16">
        <v>26555.56</v>
      </c>
      <c r="N364" s="17">
        <v>17077</v>
      </c>
      <c r="O364" s="9"/>
    </row>
    <row r="365" spans="1:15" ht="60.75" hidden="1" thickTop="1" x14ac:dyDescent="0.2">
      <c r="A365" s="10">
        <v>2020</v>
      </c>
      <c r="B365" s="10">
        <v>2022</v>
      </c>
      <c r="C365" s="11">
        <v>2</v>
      </c>
      <c r="D365" s="12" t="s">
        <v>293</v>
      </c>
      <c r="E365" s="13" t="s">
        <v>1028</v>
      </c>
      <c r="F365" s="14" t="s">
        <v>1029</v>
      </c>
      <c r="G365" s="13" t="s">
        <v>427</v>
      </c>
      <c r="H365" s="13" t="s">
        <v>406</v>
      </c>
      <c r="I365" s="10">
        <v>0.96363636363636374</v>
      </c>
      <c r="J365" s="15">
        <v>22</v>
      </c>
      <c r="K365" s="10">
        <v>75</v>
      </c>
      <c r="L365" s="10" t="s">
        <v>8</v>
      </c>
      <c r="M365" s="16">
        <v>15651.66</v>
      </c>
      <c r="N365" s="17">
        <v>10022</v>
      </c>
      <c r="O365" s="9"/>
    </row>
    <row r="366" spans="1:15" ht="60.75" hidden="1" thickTop="1" x14ac:dyDescent="0.2">
      <c r="A366" s="10">
        <v>2020</v>
      </c>
      <c r="B366" s="10">
        <v>2022</v>
      </c>
      <c r="C366" s="11">
        <v>2</v>
      </c>
      <c r="D366" s="12" t="s">
        <v>293</v>
      </c>
      <c r="E366" s="13" t="s">
        <v>1028</v>
      </c>
      <c r="F366" s="14" t="s">
        <v>1030</v>
      </c>
      <c r="G366" s="13" t="s">
        <v>508</v>
      </c>
      <c r="H366" s="13" t="s">
        <v>498</v>
      </c>
      <c r="I366" s="10">
        <v>0.96363636363636374</v>
      </c>
      <c r="J366" s="15">
        <v>22</v>
      </c>
      <c r="K366" s="10">
        <v>25</v>
      </c>
      <c r="L366" s="10" t="s">
        <v>9</v>
      </c>
      <c r="M366" s="16">
        <v>5217.22</v>
      </c>
      <c r="N366" s="17">
        <v>3341</v>
      </c>
      <c r="O366" s="9"/>
    </row>
    <row r="367" spans="1:15" ht="60.75" hidden="1" thickTop="1" x14ac:dyDescent="0.2">
      <c r="A367" s="10">
        <v>2021</v>
      </c>
      <c r="B367" s="10">
        <v>2023</v>
      </c>
      <c r="C367" s="11">
        <v>2</v>
      </c>
      <c r="D367" s="12" t="s">
        <v>92</v>
      </c>
      <c r="E367" s="13" t="s">
        <v>592</v>
      </c>
      <c r="F367" s="14" t="s">
        <v>593</v>
      </c>
      <c r="G367" s="13" t="s">
        <v>477</v>
      </c>
      <c r="H367" s="13" t="s">
        <v>406</v>
      </c>
      <c r="I367" s="10">
        <v>0.96262626262626261</v>
      </c>
      <c r="J367" s="15">
        <v>23</v>
      </c>
      <c r="K367" s="10">
        <v>100</v>
      </c>
      <c r="L367" s="10" t="s">
        <v>8</v>
      </c>
      <c r="M367" s="16">
        <v>13908.05</v>
      </c>
      <c r="N367" s="17">
        <v>8866</v>
      </c>
      <c r="O367" s="9"/>
    </row>
    <row r="368" spans="1:15" ht="60.75" hidden="1" thickTop="1" x14ac:dyDescent="0.2">
      <c r="A368" s="10">
        <v>2021</v>
      </c>
      <c r="B368" s="10">
        <v>2023</v>
      </c>
      <c r="C368" s="11">
        <v>2</v>
      </c>
      <c r="D368" s="12" t="s">
        <v>70</v>
      </c>
      <c r="E368" s="13" t="s">
        <v>541</v>
      </c>
      <c r="F368" s="14" t="s">
        <v>542</v>
      </c>
      <c r="G368" s="13" t="s">
        <v>427</v>
      </c>
      <c r="H368" s="13" t="s">
        <v>406</v>
      </c>
      <c r="I368" s="10">
        <v>0.96262626262626261</v>
      </c>
      <c r="J368" s="15">
        <v>23</v>
      </c>
      <c r="K368" s="10">
        <v>100</v>
      </c>
      <c r="L368" s="10" t="s">
        <v>8</v>
      </c>
      <c r="M368" s="16">
        <v>19894.740000000002</v>
      </c>
      <c r="N368" s="17">
        <v>12683</v>
      </c>
      <c r="O368" s="9"/>
    </row>
    <row r="369" spans="1:15" ht="45.75" hidden="1" thickTop="1" x14ac:dyDescent="0.2">
      <c r="A369" s="10">
        <v>2020</v>
      </c>
      <c r="B369" s="10">
        <v>2022</v>
      </c>
      <c r="C369" s="11">
        <v>2</v>
      </c>
      <c r="D369" s="12" t="s">
        <v>280</v>
      </c>
      <c r="E369" s="13" t="s">
        <v>1001</v>
      </c>
      <c r="F369" s="14" t="s">
        <v>1002</v>
      </c>
      <c r="G369" s="13" t="s">
        <v>477</v>
      </c>
      <c r="H369" s="13" t="s">
        <v>406</v>
      </c>
      <c r="I369" s="10">
        <v>0.96262626262626261</v>
      </c>
      <c r="J369" s="15">
        <v>23</v>
      </c>
      <c r="K369" s="10">
        <v>100</v>
      </c>
      <c r="L369" s="10" t="s">
        <v>8</v>
      </c>
      <c r="M369" s="16">
        <v>13529.41</v>
      </c>
      <c r="N369" s="17">
        <v>8625</v>
      </c>
      <c r="O369" s="9"/>
    </row>
    <row r="370" spans="1:15" ht="45.75" hidden="1" thickTop="1" x14ac:dyDescent="0.2">
      <c r="A370" s="10">
        <v>2021</v>
      </c>
      <c r="B370" s="10">
        <v>2023</v>
      </c>
      <c r="C370" s="11">
        <v>2</v>
      </c>
      <c r="D370" s="12" t="s">
        <v>90</v>
      </c>
      <c r="E370" s="13" t="s">
        <v>588</v>
      </c>
      <c r="F370" s="14" t="s">
        <v>589</v>
      </c>
      <c r="G370" s="13" t="s">
        <v>511</v>
      </c>
      <c r="H370" s="13" t="s">
        <v>478</v>
      </c>
      <c r="I370" s="10">
        <v>0.96262626262626261</v>
      </c>
      <c r="J370" s="15">
        <v>23</v>
      </c>
      <c r="K370" s="10">
        <v>100</v>
      </c>
      <c r="L370" s="10" t="s">
        <v>8</v>
      </c>
      <c r="M370" s="16">
        <v>26400</v>
      </c>
      <c r="N370" s="17">
        <v>16829</v>
      </c>
      <c r="O370" s="9"/>
    </row>
    <row r="371" spans="1:15" ht="60.75" hidden="1" thickTop="1" x14ac:dyDescent="0.2">
      <c r="A371" s="10">
        <v>2021</v>
      </c>
      <c r="B371" s="10">
        <v>2023</v>
      </c>
      <c r="C371" s="11">
        <v>2</v>
      </c>
      <c r="D371" s="12" t="s">
        <v>97</v>
      </c>
      <c r="E371" s="13" t="s">
        <v>603</v>
      </c>
      <c r="F371" s="14" t="s">
        <v>604</v>
      </c>
      <c r="G371" s="13" t="s">
        <v>596</v>
      </c>
      <c r="H371" s="13" t="s">
        <v>424</v>
      </c>
      <c r="I371" s="10">
        <v>0.96161616161616159</v>
      </c>
      <c r="J371" s="15">
        <v>24</v>
      </c>
      <c r="K371" s="10">
        <v>100</v>
      </c>
      <c r="L371" s="10" t="s">
        <v>8</v>
      </c>
      <c r="M371" s="16">
        <v>5200</v>
      </c>
      <c r="N371" s="17">
        <v>3300</v>
      </c>
      <c r="O371" s="9"/>
    </row>
    <row r="372" spans="1:15" ht="60.75" hidden="1" thickTop="1" x14ac:dyDescent="0.2">
      <c r="A372" s="10">
        <v>2021</v>
      </c>
      <c r="B372" s="10">
        <v>2023</v>
      </c>
      <c r="C372" s="11">
        <v>2</v>
      </c>
      <c r="D372" s="12" t="s">
        <v>99</v>
      </c>
      <c r="E372" s="13" t="s">
        <v>607</v>
      </c>
      <c r="F372" s="14" t="s">
        <v>608</v>
      </c>
      <c r="G372" s="13"/>
      <c r="H372" s="13" t="s">
        <v>403</v>
      </c>
      <c r="I372" s="10">
        <v>0.96060606060606057</v>
      </c>
      <c r="J372" s="15">
        <v>25</v>
      </c>
      <c r="K372" s="10">
        <v>100</v>
      </c>
      <c r="L372" s="10" t="s">
        <v>8</v>
      </c>
      <c r="M372" s="16">
        <v>22379.29</v>
      </c>
      <c r="N372" s="17">
        <v>14141</v>
      </c>
      <c r="O372" s="9"/>
    </row>
    <row r="373" spans="1:15" ht="75.75" hidden="1" thickTop="1" x14ac:dyDescent="0.2">
      <c r="A373" s="10">
        <v>2021</v>
      </c>
      <c r="B373" s="10">
        <v>2023</v>
      </c>
      <c r="C373" s="11">
        <v>2</v>
      </c>
      <c r="D373" s="12" t="s">
        <v>104</v>
      </c>
      <c r="E373" s="13" t="s">
        <v>620</v>
      </c>
      <c r="F373" s="14" t="s">
        <v>621</v>
      </c>
      <c r="G373" s="13" t="s">
        <v>402</v>
      </c>
      <c r="H373" s="13" t="s">
        <v>403</v>
      </c>
      <c r="I373" s="10">
        <v>0.96060606060606057</v>
      </c>
      <c r="J373" s="15">
        <v>25</v>
      </c>
      <c r="K373" s="10">
        <v>100</v>
      </c>
      <c r="L373" s="10" t="s">
        <v>8</v>
      </c>
      <c r="M373" s="16">
        <v>22734.12</v>
      </c>
      <c r="N373" s="17">
        <v>14366</v>
      </c>
      <c r="O373" s="9"/>
    </row>
    <row r="374" spans="1:15" ht="60.75" hidden="1" thickTop="1" x14ac:dyDescent="0.2">
      <c r="A374" s="10">
        <v>2021</v>
      </c>
      <c r="B374" s="10">
        <v>2023</v>
      </c>
      <c r="C374" s="11">
        <v>2</v>
      </c>
      <c r="D374" s="12" t="s">
        <v>52</v>
      </c>
      <c r="E374" s="13" t="s">
        <v>1874</v>
      </c>
      <c r="F374" s="14" t="s">
        <v>1868</v>
      </c>
      <c r="G374" s="13" t="s">
        <v>494</v>
      </c>
      <c r="H374" s="13" t="s">
        <v>403</v>
      </c>
      <c r="I374" s="10">
        <v>0.96060606060606057</v>
      </c>
      <c r="J374" s="15">
        <v>25</v>
      </c>
      <c r="K374" s="10">
        <v>100</v>
      </c>
      <c r="L374" s="10" t="s">
        <v>8</v>
      </c>
      <c r="M374" s="16">
        <v>22777.78</v>
      </c>
      <c r="N374" s="17">
        <v>14394</v>
      </c>
      <c r="O374" s="9"/>
    </row>
    <row r="375" spans="1:15" ht="60.75" thickTop="1" x14ac:dyDescent="0.2">
      <c r="A375" s="10">
        <v>2020</v>
      </c>
      <c r="B375" s="10">
        <v>2022</v>
      </c>
      <c r="C375" s="11">
        <v>2</v>
      </c>
      <c r="D375" s="12" t="s">
        <v>288</v>
      </c>
      <c r="E375" s="13" t="s">
        <v>1017</v>
      </c>
      <c r="F375" s="14" t="s">
        <v>1814</v>
      </c>
      <c r="G375" s="13" t="s">
        <v>412</v>
      </c>
      <c r="H375" s="13" t="s">
        <v>403</v>
      </c>
      <c r="I375" s="10">
        <v>0.96060606060606057</v>
      </c>
      <c r="J375" s="15">
        <v>25</v>
      </c>
      <c r="K375" s="10">
        <v>100</v>
      </c>
      <c r="L375" s="10" t="s">
        <v>8</v>
      </c>
      <c r="M375" s="16">
        <v>15972.94</v>
      </c>
      <c r="N375" s="17">
        <v>10094</v>
      </c>
      <c r="O375" s="9"/>
    </row>
    <row r="376" spans="1:15" ht="75" hidden="1" x14ac:dyDescent="0.2">
      <c r="A376" s="10">
        <v>2021</v>
      </c>
      <c r="B376" s="10">
        <v>2023</v>
      </c>
      <c r="C376" s="11">
        <v>2</v>
      </c>
      <c r="D376" s="12" t="s">
        <v>101</v>
      </c>
      <c r="E376" s="13" t="s">
        <v>614</v>
      </c>
      <c r="F376" s="14" t="s">
        <v>615</v>
      </c>
      <c r="G376" s="13" t="s">
        <v>616</v>
      </c>
      <c r="H376" s="13" t="s">
        <v>612</v>
      </c>
      <c r="I376" s="10">
        <v>0.96060606060606057</v>
      </c>
      <c r="J376" s="15">
        <v>25</v>
      </c>
      <c r="K376" s="10">
        <v>100</v>
      </c>
      <c r="L376" s="10" t="s">
        <v>8</v>
      </c>
      <c r="M376" s="16">
        <v>24691.759999999998</v>
      </c>
      <c r="N376" s="17">
        <v>15602</v>
      </c>
      <c r="O376" s="9"/>
    </row>
    <row r="377" spans="1:15" ht="45" hidden="1" x14ac:dyDescent="0.2">
      <c r="A377" s="10">
        <v>2021</v>
      </c>
      <c r="B377" s="10">
        <v>2023</v>
      </c>
      <c r="C377" s="11">
        <v>2</v>
      </c>
      <c r="D377" s="12" t="s">
        <v>96</v>
      </c>
      <c r="E377" s="13" t="s">
        <v>601</v>
      </c>
      <c r="F377" s="14" t="s">
        <v>602</v>
      </c>
      <c r="G377" s="13" t="s">
        <v>396</v>
      </c>
      <c r="H377" s="13" t="s">
        <v>397</v>
      </c>
      <c r="I377" s="10">
        <v>0.96060606060606057</v>
      </c>
      <c r="J377" s="15">
        <v>25</v>
      </c>
      <c r="K377" s="10">
        <v>100</v>
      </c>
      <c r="L377" s="10" t="s">
        <v>8</v>
      </c>
      <c r="M377" s="16">
        <v>9722.2199999999993</v>
      </c>
      <c r="N377" s="17">
        <v>6144</v>
      </c>
      <c r="O377" s="9"/>
    </row>
    <row r="378" spans="1:15" ht="60" hidden="1" x14ac:dyDescent="0.2">
      <c r="A378" s="10">
        <v>2020</v>
      </c>
      <c r="B378" s="10">
        <v>2022</v>
      </c>
      <c r="C378" s="11">
        <v>2</v>
      </c>
      <c r="D378" s="12" t="s">
        <v>291</v>
      </c>
      <c r="E378" s="13" t="s">
        <v>1022</v>
      </c>
      <c r="F378" s="14" t="s">
        <v>1023</v>
      </c>
      <c r="G378" s="13" t="s">
        <v>631</v>
      </c>
      <c r="H378" s="13" t="s">
        <v>478</v>
      </c>
      <c r="I378" s="10">
        <v>0.96060606060606057</v>
      </c>
      <c r="J378" s="15">
        <v>25</v>
      </c>
      <c r="K378" s="10">
        <v>100</v>
      </c>
      <c r="L378" s="10" t="s">
        <v>8</v>
      </c>
      <c r="M378" s="16">
        <v>11911.76</v>
      </c>
      <c r="N378" s="17">
        <v>7527</v>
      </c>
      <c r="O378" s="9"/>
    </row>
    <row r="379" spans="1:15" ht="45" hidden="1" x14ac:dyDescent="0.2">
      <c r="A379" s="10">
        <v>2021</v>
      </c>
      <c r="B379" s="10">
        <v>2023</v>
      </c>
      <c r="C379" s="11">
        <v>2</v>
      </c>
      <c r="D379" s="12" t="s">
        <v>123</v>
      </c>
      <c r="E379" s="13" t="s">
        <v>661</v>
      </c>
      <c r="F379" s="14" t="s">
        <v>662</v>
      </c>
      <c r="G379" s="13" t="s">
        <v>1546</v>
      </c>
      <c r="H379" s="13" t="s">
        <v>413</v>
      </c>
      <c r="I379" s="10">
        <v>0.96060606060606057</v>
      </c>
      <c r="J379" s="15">
        <v>25</v>
      </c>
      <c r="K379" s="10">
        <v>100</v>
      </c>
      <c r="L379" s="10" t="s">
        <v>8</v>
      </c>
      <c r="M379" s="16">
        <v>12235.29</v>
      </c>
      <c r="N379" s="17">
        <v>7732</v>
      </c>
      <c r="O379" s="9"/>
    </row>
    <row r="380" spans="1:15" ht="60" hidden="1" x14ac:dyDescent="0.2">
      <c r="A380" s="10">
        <v>2021</v>
      </c>
      <c r="B380" s="10">
        <v>2023</v>
      </c>
      <c r="C380" s="11">
        <v>2</v>
      </c>
      <c r="D380" s="12" t="s">
        <v>83</v>
      </c>
      <c r="E380" s="13" t="s">
        <v>572</v>
      </c>
      <c r="F380" s="14" t="s">
        <v>573</v>
      </c>
      <c r="G380" s="13" t="s">
        <v>508</v>
      </c>
      <c r="H380" s="13" t="s">
        <v>498</v>
      </c>
      <c r="I380" s="10">
        <v>0.95959595959595956</v>
      </c>
      <c r="J380" s="15">
        <v>26</v>
      </c>
      <c r="K380" s="10">
        <v>100</v>
      </c>
      <c r="L380" s="10" t="s">
        <v>8</v>
      </c>
      <c r="M380" s="16">
        <v>17082.349999999999</v>
      </c>
      <c r="N380" s="17">
        <v>10746</v>
      </c>
      <c r="O380" s="9"/>
    </row>
    <row r="381" spans="1:15" ht="105" hidden="1" x14ac:dyDescent="0.2">
      <c r="A381" s="10">
        <v>2020</v>
      </c>
      <c r="B381" s="10">
        <v>2022</v>
      </c>
      <c r="C381" s="11">
        <v>2</v>
      </c>
      <c r="D381" s="12" t="s">
        <v>299</v>
      </c>
      <c r="E381" s="13" t="s">
        <v>1040</v>
      </c>
      <c r="F381" s="14" t="s">
        <v>1041</v>
      </c>
      <c r="G381" s="13" t="s">
        <v>1815</v>
      </c>
      <c r="H381" s="13" t="s">
        <v>486</v>
      </c>
      <c r="I381" s="10">
        <v>0.95959595959595956</v>
      </c>
      <c r="J381" s="15">
        <v>26</v>
      </c>
      <c r="K381" s="10">
        <v>80</v>
      </c>
      <c r="L381" s="10" t="s">
        <v>8</v>
      </c>
      <c r="M381" s="16">
        <v>9505.8799999999992</v>
      </c>
      <c r="N381" s="17">
        <v>5981</v>
      </c>
      <c r="O381" s="9"/>
    </row>
    <row r="382" spans="1:15" ht="105" hidden="1" x14ac:dyDescent="0.2">
      <c r="A382" s="10">
        <v>2020</v>
      </c>
      <c r="B382" s="10">
        <v>2022</v>
      </c>
      <c r="C382" s="11">
        <v>2</v>
      </c>
      <c r="D382" s="12" t="s">
        <v>299</v>
      </c>
      <c r="E382" s="13" t="s">
        <v>1040</v>
      </c>
      <c r="F382" s="14" t="s">
        <v>1042</v>
      </c>
      <c r="G382" s="13" t="s">
        <v>1043</v>
      </c>
      <c r="H382" s="13" t="s">
        <v>612</v>
      </c>
      <c r="I382" s="10">
        <v>0.95959595959595956</v>
      </c>
      <c r="J382" s="15">
        <v>26</v>
      </c>
      <c r="K382" s="10">
        <v>20</v>
      </c>
      <c r="L382" s="10" t="s">
        <v>9</v>
      </c>
      <c r="M382" s="16">
        <v>2376.4699999999998</v>
      </c>
      <c r="N382" s="17">
        <v>1495</v>
      </c>
      <c r="O382" s="9"/>
    </row>
    <row r="383" spans="1:15" ht="60" hidden="1" x14ac:dyDescent="0.2">
      <c r="A383" s="10">
        <v>2021</v>
      </c>
      <c r="B383" s="10">
        <v>2023</v>
      </c>
      <c r="C383" s="11">
        <v>2</v>
      </c>
      <c r="D383" s="12" t="s">
        <v>128</v>
      </c>
      <c r="E383" s="13" t="s">
        <v>673</v>
      </c>
      <c r="F383" s="14" t="s">
        <v>674</v>
      </c>
      <c r="G383" s="13" t="s">
        <v>675</v>
      </c>
      <c r="H383" s="13" t="s">
        <v>406</v>
      </c>
      <c r="I383" s="10">
        <v>0.95959595959595956</v>
      </c>
      <c r="J383" s="15">
        <v>26</v>
      </c>
      <c r="K383" s="10">
        <v>80</v>
      </c>
      <c r="L383" s="10" t="s">
        <v>8</v>
      </c>
      <c r="M383" s="16">
        <v>16842.099999999999</v>
      </c>
      <c r="N383" s="17">
        <v>10596</v>
      </c>
      <c r="O383" s="9"/>
    </row>
    <row r="384" spans="1:15" ht="45" hidden="1" x14ac:dyDescent="0.2">
      <c r="A384" s="10">
        <v>2021</v>
      </c>
      <c r="B384" s="10">
        <v>2023</v>
      </c>
      <c r="C384" s="11">
        <v>2</v>
      </c>
      <c r="D384" s="12" t="s">
        <v>128</v>
      </c>
      <c r="E384" s="13" t="s">
        <v>673</v>
      </c>
      <c r="F384" s="14" t="s">
        <v>676</v>
      </c>
      <c r="G384" s="13" t="s">
        <v>402</v>
      </c>
      <c r="H384" s="13" t="s">
        <v>403</v>
      </c>
      <c r="I384" s="10">
        <v>0.95959595959595956</v>
      </c>
      <c r="J384" s="15">
        <v>26</v>
      </c>
      <c r="K384" s="10">
        <v>20</v>
      </c>
      <c r="L384" s="10" t="s">
        <v>9</v>
      </c>
      <c r="M384" s="16">
        <v>4210.5200000000004</v>
      </c>
      <c r="N384" s="17">
        <v>2649</v>
      </c>
      <c r="O384" s="9"/>
    </row>
    <row r="385" spans="1:15" ht="75" hidden="1" x14ac:dyDescent="0.2">
      <c r="A385" s="10">
        <v>2020</v>
      </c>
      <c r="B385" s="10">
        <v>2022</v>
      </c>
      <c r="C385" s="11">
        <v>2</v>
      </c>
      <c r="D385" s="12" t="s">
        <v>302</v>
      </c>
      <c r="E385" s="13" t="s">
        <v>1048</v>
      </c>
      <c r="F385" s="14" t="s">
        <v>1049</v>
      </c>
      <c r="G385" s="13" t="s">
        <v>494</v>
      </c>
      <c r="H385" s="13" t="s">
        <v>403</v>
      </c>
      <c r="I385" s="10">
        <v>0.95959595959595956</v>
      </c>
      <c r="J385" s="15">
        <v>26</v>
      </c>
      <c r="K385" s="10">
        <v>100</v>
      </c>
      <c r="L385" s="10" t="s">
        <v>8</v>
      </c>
      <c r="M385" s="16">
        <v>20531.759999999998</v>
      </c>
      <c r="N385" s="17">
        <v>12917</v>
      </c>
      <c r="O385" s="9"/>
    </row>
    <row r="386" spans="1:15" ht="60" hidden="1" x14ac:dyDescent="0.2">
      <c r="A386" s="10">
        <v>2021</v>
      </c>
      <c r="B386" s="10">
        <v>2023</v>
      </c>
      <c r="C386" s="11">
        <v>2</v>
      </c>
      <c r="D386" s="12" t="s">
        <v>107</v>
      </c>
      <c r="E386" s="13" t="s">
        <v>628</v>
      </c>
      <c r="F386" s="14" t="s">
        <v>1816</v>
      </c>
      <c r="G386" s="13" t="s">
        <v>396</v>
      </c>
      <c r="H386" s="13" t="s">
        <v>444</v>
      </c>
      <c r="I386" s="10">
        <v>0.95959595959595956</v>
      </c>
      <c r="J386" s="15">
        <v>26</v>
      </c>
      <c r="K386" s="10">
        <v>100</v>
      </c>
      <c r="L386" s="10" t="s">
        <v>8</v>
      </c>
      <c r="M386" s="16">
        <v>11666.67</v>
      </c>
      <c r="N386" s="17">
        <v>7340</v>
      </c>
      <c r="O386" s="9"/>
    </row>
    <row r="387" spans="1:15" ht="60" hidden="1" x14ac:dyDescent="0.2">
      <c r="A387" s="10">
        <v>2021</v>
      </c>
      <c r="B387" s="10">
        <v>2023</v>
      </c>
      <c r="C387" s="11">
        <v>2</v>
      </c>
      <c r="D387" s="12" t="s">
        <v>125</v>
      </c>
      <c r="E387" s="13" t="s">
        <v>666</v>
      </c>
      <c r="F387" s="14" t="s">
        <v>667</v>
      </c>
      <c r="G387" s="13" t="s">
        <v>511</v>
      </c>
      <c r="H387" s="13" t="s">
        <v>406</v>
      </c>
      <c r="I387" s="10">
        <v>0.95959595959595956</v>
      </c>
      <c r="J387" s="15">
        <v>26</v>
      </c>
      <c r="K387" s="10">
        <v>100</v>
      </c>
      <c r="L387" s="10" t="s">
        <v>8</v>
      </c>
      <c r="M387" s="16">
        <v>20168.89</v>
      </c>
      <c r="N387" s="17">
        <v>12689</v>
      </c>
      <c r="O387" s="9"/>
    </row>
    <row r="388" spans="1:15" ht="75" hidden="1" x14ac:dyDescent="0.2">
      <c r="A388" s="10">
        <v>2021</v>
      </c>
      <c r="B388" s="10">
        <v>2023</v>
      </c>
      <c r="C388" s="11">
        <v>2</v>
      </c>
      <c r="D388" s="12" t="s">
        <v>46</v>
      </c>
      <c r="E388" s="13" t="s">
        <v>479</v>
      </c>
      <c r="F388" s="14" t="s">
        <v>480</v>
      </c>
      <c r="G388" s="13"/>
      <c r="H388" s="13" t="s">
        <v>481</v>
      </c>
      <c r="I388" s="10">
        <v>0.95959595959595956</v>
      </c>
      <c r="J388" s="15">
        <v>26</v>
      </c>
      <c r="K388" s="10">
        <v>100</v>
      </c>
      <c r="L388" s="10" t="s">
        <v>8</v>
      </c>
      <c r="M388" s="16">
        <v>10676.47</v>
      </c>
      <c r="N388" s="17">
        <v>6717</v>
      </c>
      <c r="O388" s="9"/>
    </row>
    <row r="389" spans="1:15" ht="45" hidden="1" x14ac:dyDescent="0.2">
      <c r="A389" s="10">
        <v>2020</v>
      </c>
      <c r="B389" s="10">
        <v>2022</v>
      </c>
      <c r="C389" s="11">
        <v>2</v>
      </c>
      <c r="D389" s="12" t="s">
        <v>289</v>
      </c>
      <c r="E389" s="13" t="s">
        <v>1018</v>
      </c>
      <c r="F389" s="14" t="s">
        <v>1019</v>
      </c>
      <c r="G389" s="13" t="s">
        <v>511</v>
      </c>
      <c r="H389" s="13" t="s">
        <v>478</v>
      </c>
      <c r="I389" s="10">
        <v>0.95959595959595956</v>
      </c>
      <c r="J389" s="15">
        <v>26</v>
      </c>
      <c r="K389" s="10">
        <v>100</v>
      </c>
      <c r="L389" s="10" t="s">
        <v>8</v>
      </c>
      <c r="M389" s="16">
        <v>19000</v>
      </c>
      <c r="N389" s="17">
        <v>11953</v>
      </c>
      <c r="O389" s="9"/>
    </row>
    <row r="390" spans="1:15" ht="60" hidden="1" x14ac:dyDescent="0.2">
      <c r="A390" s="10">
        <v>2021</v>
      </c>
      <c r="B390" s="10">
        <v>2022</v>
      </c>
      <c r="C390" s="11">
        <v>2</v>
      </c>
      <c r="D390" s="12" t="s">
        <v>102</v>
      </c>
      <c r="E390" s="13" t="s">
        <v>617</v>
      </c>
      <c r="F390" s="14" t="s">
        <v>1817</v>
      </c>
      <c r="G390" s="13" t="s">
        <v>631</v>
      </c>
      <c r="H390" s="13" t="s">
        <v>478</v>
      </c>
      <c r="I390" s="10">
        <v>0.95959595959595956</v>
      </c>
      <c r="J390" s="15">
        <v>26</v>
      </c>
      <c r="K390" s="10">
        <v>100</v>
      </c>
      <c r="L390" s="10" t="s">
        <v>8</v>
      </c>
      <c r="M390" s="16">
        <v>5422.99</v>
      </c>
      <c r="N390" s="17">
        <v>3412</v>
      </c>
      <c r="O390" s="9"/>
    </row>
    <row r="391" spans="1:15" ht="60" hidden="1" x14ac:dyDescent="0.2">
      <c r="A391" s="10">
        <v>2021</v>
      </c>
      <c r="B391" s="10">
        <v>2023</v>
      </c>
      <c r="C391" s="11">
        <v>2</v>
      </c>
      <c r="D391" s="12" t="s">
        <v>124</v>
      </c>
      <c r="E391" s="13" t="s">
        <v>663</v>
      </c>
      <c r="F391" s="14" t="s">
        <v>664</v>
      </c>
      <c r="G391" s="13" t="s">
        <v>484</v>
      </c>
      <c r="H391" s="13" t="s">
        <v>478</v>
      </c>
      <c r="I391" s="10">
        <v>0.95959595959595956</v>
      </c>
      <c r="J391" s="15">
        <v>26</v>
      </c>
      <c r="K391" s="10">
        <v>80</v>
      </c>
      <c r="L391" s="10" t="s">
        <v>8</v>
      </c>
      <c r="M391" s="16">
        <v>18204.23</v>
      </c>
      <c r="N391" s="17">
        <v>11453</v>
      </c>
      <c r="O391" s="9"/>
    </row>
    <row r="392" spans="1:15" ht="60" hidden="1" x14ac:dyDescent="0.2">
      <c r="A392" s="10">
        <v>2021</v>
      </c>
      <c r="B392" s="10">
        <v>2023</v>
      </c>
      <c r="C392" s="11">
        <v>2</v>
      </c>
      <c r="D392" s="12" t="s">
        <v>124</v>
      </c>
      <c r="E392" s="13" t="s">
        <v>663</v>
      </c>
      <c r="F392" s="14" t="s">
        <v>665</v>
      </c>
      <c r="G392" s="13" t="s">
        <v>423</v>
      </c>
      <c r="H392" s="13" t="s">
        <v>424</v>
      </c>
      <c r="I392" s="10">
        <v>0.95959595959595956</v>
      </c>
      <c r="J392" s="15">
        <v>26</v>
      </c>
      <c r="K392" s="10">
        <v>20</v>
      </c>
      <c r="L392" s="10" t="s">
        <v>9</v>
      </c>
      <c r="M392" s="16">
        <v>4551.05</v>
      </c>
      <c r="N392" s="17">
        <v>2863</v>
      </c>
      <c r="O392" s="9"/>
    </row>
    <row r="393" spans="1:15" ht="75" hidden="1" x14ac:dyDescent="0.2">
      <c r="A393" s="10">
        <v>2020</v>
      </c>
      <c r="B393" s="10">
        <v>2022</v>
      </c>
      <c r="C393" s="11">
        <v>2</v>
      </c>
      <c r="D393" s="12" t="s">
        <v>281</v>
      </c>
      <c r="E393" s="13" t="s">
        <v>1003</v>
      </c>
      <c r="F393" s="14" t="s">
        <v>1004</v>
      </c>
      <c r="G393" s="13" t="s">
        <v>427</v>
      </c>
      <c r="H393" s="13" t="s">
        <v>406</v>
      </c>
      <c r="I393" s="10">
        <v>0.95959595959595956</v>
      </c>
      <c r="J393" s="15">
        <v>26</v>
      </c>
      <c r="K393" s="10">
        <v>100</v>
      </c>
      <c r="L393" s="10" t="s">
        <v>8</v>
      </c>
      <c r="M393" s="16">
        <v>20000</v>
      </c>
      <c r="N393" s="17">
        <v>12583</v>
      </c>
      <c r="O393" s="9"/>
    </row>
    <row r="394" spans="1:15" ht="75" hidden="1" x14ac:dyDescent="0.2">
      <c r="A394" s="10">
        <v>2021</v>
      </c>
      <c r="B394" s="10">
        <v>2023</v>
      </c>
      <c r="C394" s="11">
        <v>2</v>
      </c>
      <c r="D394" s="12" t="s">
        <v>88</v>
      </c>
      <c r="E394" s="13" t="s">
        <v>583</v>
      </c>
      <c r="F394" s="14" t="s">
        <v>584</v>
      </c>
      <c r="G394" s="13" t="s">
        <v>585</v>
      </c>
      <c r="H394" s="13" t="s">
        <v>498</v>
      </c>
      <c r="I394" s="10">
        <v>0.95959595959595956</v>
      </c>
      <c r="J394" s="15">
        <v>26</v>
      </c>
      <c r="K394" s="10">
        <v>100</v>
      </c>
      <c r="L394" s="10" t="s">
        <v>8</v>
      </c>
      <c r="M394" s="16">
        <v>18352.939999999999</v>
      </c>
      <c r="N394" s="17">
        <v>11546</v>
      </c>
      <c r="O394" s="9"/>
    </row>
    <row r="395" spans="1:15" ht="45" hidden="1" x14ac:dyDescent="0.2">
      <c r="A395" s="10">
        <v>2021</v>
      </c>
      <c r="B395" s="10">
        <v>2023</v>
      </c>
      <c r="C395" s="11">
        <v>2</v>
      </c>
      <c r="D395" s="12" t="s">
        <v>95</v>
      </c>
      <c r="E395" s="13" t="s">
        <v>599</v>
      </c>
      <c r="F395" s="14" t="s">
        <v>600</v>
      </c>
      <c r="G395" s="13" t="s">
        <v>494</v>
      </c>
      <c r="H395" s="13" t="s">
        <v>403</v>
      </c>
      <c r="I395" s="10">
        <v>0.95959595959595956</v>
      </c>
      <c r="J395" s="15">
        <v>26</v>
      </c>
      <c r="K395" s="10">
        <v>100</v>
      </c>
      <c r="L395" s="10" t="s">
        <v>8</v>
      </c>
      <c r="M395" s="16">
        <v>15395.29</v>
      </c>
      <c r="N395" s="17">
        <v>9685</v>
      </c>
      <c r="O395" s="9"/>
    </row>
    <row r="396" spans="1:15" ht="60" hidden="1" x14ac:dyDescent="0.2">
      <c r="A396" s="10">
        <v>2021</v>
      </c>
      <c r="B396" s="10">
        <v>2023</v>
      </c>
      <c r="C396" s="11">
        <v>2</v>
      </c>
      <c r="D396" s="12" t="s">
        <v>76</v>
      </c>
      <c r="E396" s="13" t="s">
        <v>555</v>
      </c>
      <c r="F396" s="14" t="s">
        <v>556</v>
      </c>
      <c r="G396" s="13" t="s">
        <v>557</v>
      </c>
      <c r="H396" s="13" t="s">
        <v>397</v>
      </c>
      <c r="I396" s="10">
        <v>0.95959595959595956</v>
      </c>
      <c r="J396" s="15">
        <v>26</v>
      </c>
      <c r="K396" s="10">
        <v>100</v>
      </c>
      <c r="L396" s="10" t="s">
        <v>8</v>
      </c>
      <c r="M396" s="16">
        <v>14000</v>
      </c>
      <c r="N396" s="17">
        <v>8807</v>
      </c>
      <c r="O396" s="9"/>
    </row>
    <row r="397" spans="1:15" ht="60" hidden="1" x14ac:dyDescent="0.2">
      <c r="A397" s="10">
        <v>2021</v>
      </c>
      <c r="B397" s="10">
        <v>2023</v>
      </c>
      <c r="C397" s="11">
        <v>2</v>
      </c>
      <c r="D397" s="12" t="s">
        <v>73</v>
      </c>
      <c r="E397" s="13" t="s">
        <v>547</v>
      </c>
      <c r="F397" s="14" t="s">
        <v>548</v>
      </c>
      <c r="G397" s="13" t="s">
        <v>477</v>
      </c>
      <c r="H397" s="13" t="s">
        <v>478</v>
      </c>
      <c r="I397" s="10">
        <v>0.95959595959595956</v>
      </c>
      <c r="J397" s="15">
        <v>26</v>
      </c>
      <c r="K397" s="10">
        <v>100</v>
      </c>
      <c r="L397" s="10" t="s">
        <v>8</v>
      </c>
      <c r="M397" s="16">
        <v>26494.12</v>
      </c>
      <c r="N397" s="17">
        <v>16668</v>
      </c>
      <c r="O397" s="9"/>
    </row>
    <row r="398" spans="1:15" ht="60" hidden="1" x14ac:dyDescent="0.2">
      <c r="A398" s="10">
        <v>2021</v>
      </c>
      <c r="B398" s="10">
        <v>2023</v>
      </c>
      <c r="C398" s="11">
        <v>2</v>
      </c>
      <c r="D398" s="12" t="s">
        <v>94</v>
      </c>
      <c r="E398" s="13" t="s">
        <v>597</v>
      </c>
      <c r="F398" s="14" t="s">
        <v>598</v>
      </c>
      <c r="G398" s="13" t="s">
        <v>511</v>
      </c>
      <c r="H398" s="13" t="s">
        <v>478</v>
      </c>
      <c r="I398" s="10">
        <v>0.95959595959595956</v>
      </c>
      <c r="J398" s="15">
        <v>26</v>
      </c>
      <c r="K398" s="10">
        <v>100</v>
      </c>
      <c r="L398" s="10" t="s">
        <v>8</v>
      </c>
      <c r="M398" s="16">
        <v>11000</v>
      </c>
      <c r="N398" s="17">
        <v>6920</v>
      </c>
      <c r="O398" s="9"/>
    </row>
    <row r="399" spans="1:15" ht="45" hidden="1" x14ac:dyDescent="0.2">
      <c r="A399" s="10">
        <v>2020</v>
      </c>
      <c r="B399" s="10">
        <v>2022</v>
      </c>
      <c r="C399" s="11">
        <v>2</v>
      </c>
      <c r="D399" s="12" t="s">
        <v>308</v>
      </c>
      <c r="E399" s="13" t="s">
        <v>1061</v>
      </c>
      <c r="F399" s="14" t="s">
        <v>1062</v>
      </c>
      <c r="G399" s="13" t="s">
        <v>477</v>
      </c>
      <c r="H399" s="13" t="s">
        <v>478</v>
      </c>
      <c r="I399" s="10">
        <v>0.95959595959595956</v>
      </c>
      <c r="J399" s="15">
        <v>26</v>
      </c>
      <c r="K399" s="10">
        <v>100</v>
      </c>
      <c r="L399" s="10" t="s">
        <v>8</v>
      </c>
      <c r="M399" s="16">
        <v>6816.47</v>
      </c>
      <c r="N399" s="17">
        <v>4288</v>
      </c>
      <c r="O399" s="9"/>
    </row>
    <row r="400" spans="1:15" ht="75" hidden="1" x14ac:dyDescent="0.2">
      <c r="A400" s="10">
        <v>2020</v>
      </c>
      <c r="B400" s="10">
        <v>2022</v>
      </c>
      <c r="C400" s="11">
        <v>2</v>
      </c>
      <c r="D400" s="12" t="s">
        <v>272</v>
      </c>
      <c r="E400" s="13" t="s">
        <v>1876</v>
      </c>
      <c r="F400" s="14" t="s">
        <v>985</v>
      </c>
      <c r="G400" s="13" t="s">
        <v>477</v>
      </c>
      <c r="H400" s="13" t="s">
        <v>424</v>
      </c>
      <c r="I400" s="10">
        <v>0.95959595959595956</v>
      </c>
      <c r="J400" s="15">
        <v>26</v>
      </c>
      <c r="K400" s="10">
        <v>100</v>
      </c>
      <c r="L400" s="10" t="s">
        <v>8</v>
      </c>
      <c r="M400" s="16">
        <v>24929.41</v>
      </c>
      <c r="N400" s="17">
        <v>15684</v>
      </c>
      <c r="O400" s="9"/>
    </row>
    <row r="401" spans="1:15" ht="75" hidden="1" x14ac:dyDescent="0.2">
      <c r="A401" s="10">
        <v>2021</v>
      </c>
      <c r="B401" s="10">
        <v>2023</v>
      </c>
      <c r="C401" s="11">
        <v>2</v>
      </c>
      <c r="D401" s="12" t="s">
        <v>109</v>
      </c>
      <c r="E401" s="13" t="s">
        <v>632</v>
      </c>
      <c r="F401" s="14" t="s">
        <v>633</v>
      </c>
      <c r="G401" s="13" t="s">
        <v>529</v>
      </c>
      <c r="H401" s="13" t="s">
        <v>397</v>
      </c>
      <c r="I401" s="10">
        <v>0.95757575757575752</v>
      </c>
      <c r="J401" s="15">
        <v>27</v>
      </c>
      <c r="K401" s="10">
        <v>100</v>
      </c>
      <c r="L401" s="10" t="s">
        <v>8</v>
      </c>
      <c r="M401" s="16">
        <v>22842.11</v>
      </c>
      <c r="N401" s="17">
        <v>14307</v>
      </c>
      <c r="O401" s="9"/>
    </row>
    <row r="402" spans="1:15" ht="45" hidden="1" x14ac:dyDescent="0.2">
      <c r="A402" s="10">
        <v>2020</v>
      </c>
      <c r="B402" s="10">
        <v>2022</v>
      </c>
      <c r="C402" s="11">
        <v>2</v>
      </c>
      <c r="D402" s="12" t="s">
        <v>267</v>
      </c>
      <c r="E402" s="13" t="s">
        <v>970</v>
      </c>
      <c r="F402" s="14" t="s">
        <v>971</v>
      </c>
      <c r="G402" s="13" t="s">
        <v>477</v>
      </c>
      <c r="H402" s="13" t="s">
        <v>478</v>
      </c>
      <c r="I402" s="10">
        <v>0.95757575757575752</v>
      </c>
      <c r="J402" s="15">
        <v>27</v>
      </c>
      <c r="K402" s="10">
        <v>100</v>
      </c>
      <c r="L402" s="10" t="s">
        <v>8</v>
      </c>
      <c r="M402" s="16">
        <v>17582.349999999999</v>
      </c>
      <c r="N402" s="17">
        <v>11012</v>
      </c>
      <c r="O402" s="9"/>
    </row>
    <row r="403" spans="1:15" ht="30" hidden="1" x14ac:dyDescent="0.2">
      <c r="A403" s="10">
        <v>2021</v>
      </c>
      <c r="B403" s="10">
        <v>2023</v>
      </c>
      <c r="C403" s="11">
        <v>2</v>
      </c>
      <c r="D403" s="12" t="s">
        <v>111</v>
      </c>
      <c r="E403" s="13" t="s">
        <v>636</v>
      </c>
      <c r="F403" s="14" t="s">
        <v>637</v>
      </c>
      <c r="G403" s="13"/>
      <c r="H403" s="13" t="s">
        <v>638</v>
      </c>
      <c r="I403" s="10">
        <v>0.95656565656565662</v>
      </c>
      <c r="J403" s="15">
        <v>28</v>
      </c>
      <c r="K403" s="10">
        <v>100</v>
      </c>
      <c r="L403" s="10" t="s">
        <v>8</v>
      </c>
      <c r="M403" s="16">
        <v>24237.599999999999</v>
      </c>
      <c r="N403" s="17">
        <v>15113</v>
      </c>
      <c r="O403" s="9"/>
    </row>
    <row r="404" spans="1:15" ht="45" hidden="1" x14ac:dyDescent="0.2">
      <c r="A404" s="10">
        <v>2021</v>
      </c>
      <c r="B404" s="10">
        <v>2023</v>
      </c>
      <c r="C404" s="11">
        <v>2</v>
      </c>
      <c r="D404" s="12" t="s">
        <v>116</v>
      </c>
      <c r="E404" s="13" t="s">
        <v>647</v>
      </c>
      <c r="F404" s="14" t="s">
        <v>648</v>
      </c>
      <c r="G404" s="13" t="s">
        <v>477</v>
      </c>
      <c r="H404" s="13" t="s">
        <v>406</v>
      </c>
      <c r="I404" s="10">
        <v>0.95454545454545459</v>
      </c>
      <c r="J404" s="15">
        <v>29</v>
      </c>
      <c r="K404" s="10">
        <v>100</v>
      </c>
      <c r="L404" s="10" t="s">
        <v>8</v>
      </c>
      <c r="M404" s="16">
        <v>18111.11</v>
      </c>
      <c r="N404" s="17">
        <v>11242</v>
      </c>
      <c r="O404" s="9"/>
    </row>
    <row r="405" spans="1:15" ht="90" hidden="1" x14ac:dyDescent="0.2">
      <c r="A405" s="10">
        <v>2021</v>
      </c>
      <c r="B405" s="10">
        <v>2023</v>
      </c>
      <c r="C405" s="11">
        <v>2</v>
      </c>
      <c r="D405" s="12" t="s">
        <v>114</v>
      </c>
      <c r="E405" s="13" t="s">
        <v>643</v>
      </c>
      <c r="F405" s="14" t="s">
        <v>644</v>
      </c>
      <c r="G405" s="13" t="s">
        <v>427</v>
      </c>
      <c r="H405" s="13" t="s">
        <v>406</v>
      </c>
      <c r="I405" s="10">
        <v>0.95454545454545459</v>
      </c>
      <c r="J405" s="15">
        <v>29</v>
      </c>
      <c r="K405" s="10">
        <v>100</v>
      </c>
      <c r="L405" s="10" t="s">
        <v>8</v>
      </c>
      <c r="M405" s="16">
        <v>24848</v>
      </c>
      <c r="N405" s="17">
        <v>15424</v>
      </c>
      <c r="O405" s="9"/>
    </row>
    <row r="406" spans="1:15" ht="45" hidden="1" x14ac:dyDescent="0.2">
      <c r="A406" s="10">
        <v>2020</v>
      </c>
      <c r="B406" s="10">
        <v>2022</v>
      </c>
      <c r="C406" s="11">
        <v>2</v>
      </c>
      <c r="D406" s="12" t="s">
        <v>301</v>
      </c>
      <c r="E406" s="13" t="s">
        <v>1046</v>
      </c>
      <c r="F406" s="14" t="s">
        <v>1047</v>
      </c>
      <c r="G406" s="13" t="s">
        <v>567</v>
      </c>
      <c r="H406" s="13" t="s">
        <v>478</v>
      </c>
      <c r="I406" s="10">
        <v>0.95454545454545459</v>
      </c>
      <c r="J406" s="15">
        <v>29</v>
      </c>
      <c r="K406" s="10">
        <v>100</v>
      </c>
      <c r="L406" s="10" t="s">
        <v>8</v>
      </c>
      <c r="M406" s="16">
        <v>16683.53</v>
      </c>
      <c r="N406" s="17">
        <v>10357</v>
      </c>
      <c r="O406" s="9"/>
    </row>
    <row r="407" spans="1:15" ht="60" hidden="1" x14ac:dyDescent="0.2">
      <c r="A407" s="10">
        <v>2021</v>
      </c>
      <c r="B407" s="10">
        <v>2023</v>
      </c>
      <c r="C407" s="11">
        <v>2</v>
      </c>
      <c r="D407" s="12" t="s">
        <v>117</v>
      </c>
      <c r="E407" s="13" t="s">
        <v>649</v>
      </c>
      <c r="F407" s="14" t="s">
        <v>1818</v>
      </c>
      <c r="G407" s="13" t="s">
        <v>484</v>
      </c>
      <c r="H407" s="13" t="s">
        <v>478</v>
      </c>
      <c r="I407" s="10">
        <v>0.95454545454545459</v>
      </c>
      <c r="J407" s="15">
        <v>29</v>
      </c>
      <c r="K407" s="10">
        <v>100</v>
      </c>
      <c r="L407" s="10" t="s">
        <v>8</v>
      </c>
      <c r="M407" s="16">
        <v>5882.35</v>
      </c>
      <c r="N407" s="17">
        <v>3651</v>
      </c>
      <c r="O407" s="9"/>
    </row>
    <row r="408" spans="1:15" ht="60" hidden="1" x14ac:dyDescent="0.2">
      <c r="A408" s="10">
        <v>2021</v>
      </c>
      <c r="B408" s="10">
        <v>2023</v>
      </c>
      <c r="C408" s="11">
        <v>2</v>
      </c>
      <c r="D408" s="12" t="s">
        <v>122</v>
      </c>
      <c r="E408" s="13" t="s">
        <v>659</v>
      </c>
      <c r="F408" s="14" t="s">
        <v>660</v>
      </c>
      <c r="G408" s="13" t="s">
        <v>396</v>
      </c>
      <c r="H408" s="13" t="s">
        <v>444</v>
      </c>
      <c r="I408" s="10">
        <v>0.95454545454545459</v>
      </c>
      <c r="J408" s="15">
        <v>29</v>
      </c>
      <c r="K408" s="10">
        <v>100</v>
      </c>
      <c r="L408" s="10" t="s">
        <v>8</v>
      </c>
      <c r="M408" s="16">
        <v>13647.06</v>
      </c>
      <c r="N408" s="17">
        <v>8471</v>
      </c>
      <c r="O408" s="9"/>
    </row>
    <row r="409" spans="1:15" ht="30" hidden="1" x14ac:dyDescent="0.2">
      <c r="A409" s="10">
        <v>2021</v>
      </c>
      <c r="B409" s="10">
        <v>2022</v>
      </c>
      <c r="C409" s="11">
        <v>2</v>
      </c>
      <c r="D409" s="12" t="s">
        <v>126</v>
      </c>
      <c r="E409" s="13" t="s">
        <v>668</v>
      </c>
      <c r="F409" s="14" t="s">
        <v>669</v>
      </c>
      <c r="G409" s="13" t="s">
        <v>412</v>
      </c>
      <c r="H409" s="13" t="s">
        <v>430</v>
      </c>
      <c r="I409" s="10">
        <v>0.95454545454545459</v>
      </c>
      <c r="J409" s="15">
        <v>29</v>
      </c>
      <c r="K409" s="10">
        <v>100</v>
      </c>
      <c r="L409" s="10" t="s">
        <v>8</v>
      </c>
      <c r="M409" s="16">
        <v>4352.9399999999996</v>
      </c>
      <c r="N409" s="17">
        <v>2702</v>
      </c>
      <c r="O409" s="9"/>
    </row>
    <row r="410" spans="1:15" ht="30" hidden="1" x14ac:dyDescent="0.2">
      <c r="A410" s="10">
        <v>2021</v>
      </c>
      <c r="B410" s="10">
        <v>2023</v>
      </c>
      <c r="C410" s="11">
        <v>2</v>
      </c>
      <c r="D410" s="12" t="s">
        <v>121</v>
      </c>
      <c r="E410" s="13" t="s">
        <v>657</v>
      </c>
      <c r="F410" s="14" t="s">
        <v>658</v>
      </c>
      <c r="G410" s="13" t="s">
        <v>396</v>
      </c>
      <c r="H410" s="13" t="s">
        <v>413</v>
      </c>
      <c r="I410" s="10">
        <v>0.95454545454545459</v>
      </c>
      <c r="J410" s="15">
        <v>29</v>
      </c>
      <c r="K410" s="10">
        <v>100</v>
      </c>
      <c r="L410" s="10" t="s">
        <v>8</v>
      </c>
      <c r="M410" s="16">
        <v>5777.78</v>
      </c>
      <c r="N410" s="17">
        <v>3586</v>
      </c>
      <c r="O410" s="9"/>
    </row>
    <row r="411" spans="1:15" ht="60" hidden="1" x14ac:dyDescent="0.2">
      <c r="A411" s="10">
        <v>2021</v>
      </c>
      <c r="B411" s="10">
        <v>2023</v>
      </c>
      <c r="C411" s="11">
        <v>2</v>
      </c>
      <c r="D411" s="12" t="s">
        <v>106</v>
      </c>
      <c r="E411" s="13" t="s">
        <v>626</v>
      </c>
      <c r="F411" s="14" t="s">
        <v>627</v>
      </c>
      <c r="G411" s="13" t="s">
        <v>477</v>
      </c>
      <c r="H411" s="13" t="s">
        <v>406</v>
      </c>
      <c r="I411" s="10">
        <v>0.95454545454545459</v>
      </c>
      <c r="J411" s="15">
        <v>29</v>
      </c>
      <c r="K411" s="10">
        <v>100</v>
      </c>
      <c r="L411" s="10" t="s">
        <v>8</v>
      </c>
      <c r="M411" s="16">
        <v>19444.439999999999</v>
      </c>
      <c r="N411" s="17">
        <v>12070</v>
      </c>
      <c r="O411" s="9"/>
    </row>
    <row r="412" spans="1:15" ht="60" hidden="1" x14ac:dyDescent="0.2">
      <c r="A412" s="10">
        <v>2021</v>
      </c>
      <c r="B412" s="10">
        <v>2023</v>
      </c>
      <c r="C412" s="11">
        <v>2</v>
      </c>
      <c r="D412" s="12" t="s">
        <v>108</v>
      </c>
      <c r="E412" s="13" t="s">
        <v>629</v>
      </c>
      <c r="F412" s="14" t="s">
        <v>630</v>
      </c>
      <c r="G412" s="13" t="s">
        <v>631</v>
      </c>
      <c r="H412" s="13" t="s">
        <v>478</v>
      </c>
      <c r="I412" s="10">
        <v>0.95454545454545459</v>
      </c>
      <c r="J412" s="15">
        <v>29</v>
      </c>
      <c r="K412" s="10">
        <v>100</v>
      </c>
      <c r="L412" s="10" t="s">
        <v>8</v>
      </c>
      <c r="M412" s="16">
        <v>6554.12</v>
      </c>
      <c r="N412" s="17">
        <v>4068</v>
      </c>
      <c r="O412" s="9"/>
    </row>
    <row r="413" spans="1:15" ht="60" hidden="1" x14ac:dyDescent="0.2">
      <c r="A413" s="10">
        <v>2020</v>
      </c>
      <c r="B413" s="10">
        <v>2022</v>
      </c>
      <c r="C413" s="11">
        <v>2</v>
      </c>
      <c r="D413" s="12" t="s">
        <v>298</v>
      </c>
      <c r="E413" s="13" t="s">
        <v>1038</v>
      </c>
      <c r="F413" s="14" t="s">
        <v>1039</v>
      </c>
      <c r="G413" s="13" t="s">
        <v>497</v>
      </c>
      <c r="H413" s="13" t="s">
        <v>498</v>
      </c>
      <c r="I413" s="10">
        <v>0.95050505050505041</v>
      </c>
      <c r="J413" s="15">
        <v>30</v>
      </c>
      <c r="K413" s="10">
        <v>100</v>
      </c>
      <c r="L413" s="10" t="s">
        <v>8</v>
      </c>
      <c r="M413" s="16">
        <v>12642.82</v>
      </c>
      <c r="N413" s="17">
        <v>7812</v>
      </c>
      <c r="O413" s="9"/>
    </row>
    <row r="414" spans="1:15" ht="45" hidden="1" x14ac:dyDescent="0.2">
      <c r="A414" s="10">
        <v>2020</v>
      </c>
      <c r="B414" s="10">
        <v>2022</v>
      </c>
      <c r="C414" s="11">
        <v>2</v>
      </c>
      <c r="D414" s="12" t="s">
        <v>266</v>
      </c>
      <c r="E414" s="13" t="s">
        <v>969</v>
      </c>
      <c r="F414" s="14" t="s">
        <v>1819</v>
      </c>
      <c r="G414" s="13" t="s">
        <v>412</v>
      </c>
      <c r="H414" s="13" t="s">
        <v>397</v>
      </c>
      <c r="I414" s="10">
        <v>0.95050505050505041</v>
      </c>
      <c r="J414" s="15">
        <v>30</v>
      </c>
      <c r="K414" s="10">
        <v>100</v>
      </c>
      <c r="L414" s="10" t="s">
        <v>8</v>
      </c>
      <c r="M414" s="16">
        <v>4750</v>
      </c>
      <c r="N414" s="17">
        <v>2935</v>
      </c>
      <c r="O414" s="9"/>
    </row>
    <row r="415" spans="1:15" ht="60" hidden="1" x14ac:dyDescent="0.2">
      <c r="A415" s="10">
        <v>2021</v>
      </c>
      <c r="B415" s="10">
        <v>2023</v>
      </c>
      <c r="C415" s="11">
        <v>2</v>
      </c>
      <c r="D415" s="12" t="s">
        <v>137</v>
      </c>
      <c r="E415" s="13" t="s">
        <v>693</v>
      </c>
      <c r="F415" s="14" t="s">
        <v>694</v>
      </c>
      <c r="G415" s="13"/>
      <c r="H415" s="13" t="s">
        <v>481</v>
      </c>
      <c r="I415" s="10">
        <v>0.9494949494949495</v>
      </c>
      <c r="J415" s="15">
        <v>31</v>
      </c>
      <c r="K415" s="10">
        <v>100</v>
      </c>
      <c r="L415" s="10" t="s">
        <v>8</v>
      </c>
      <c r="M415" s="16">
        <v>6329.41</v>
      </c>
      <c r="N415" s="17">
        <v>3893</v>
      </c>
      <c r="O415" s="9"/>
    </row>
    <row r="416" spans="1:15" ht="60" hidden="1" x14ac:dyDescent="0.2">
      <c r="A416" s="10">
        <v>2021</v>
      </c>
      <c r="B416" s="10">
        <v>2023</v>
      </c>
      <c r="C416" s="11">
        <v>2</v>
      </c>
      <c r="D416" s="12" t="s">
        <v>115</v>
      </c>
      <c r="E416" s="13" t="s">
        <v>645</v>
      </c>
      <c r="F416" s="14" t="s">
        <v>646</v>
      </c>
      <c r="G416" s="13" t="s">
        <v>477</v>
      </c>
      <c r="H416" s="13" t="s">
        <v>478</v>
      </c>
      <c r="I416" s="10">
        <v>0.9494949494949495</v>
      </c>
      <c r="J416" s="15">
        <v>31</v>
      </c>
      <c r="K416" s="10">
        <v>100</v>
      </c>
      <c r="L416" s="10" t="s">
        <v>8</v>
      </c>
      <c r="M416" s="16">
        <v>26494.12</v>
      </c>
      <c r="N416" s="17">
        <v>16297</v>
      </c>
      <c r="O416" s="9"/>
    </row>
    <row r="417" spans="1:15" ht="75" hidden="1" x14ac:dyDescent="0.2">
      <c r="A417" s="10">
        <v>2021</v>
      </c>
      <c r="B417" s="10">
        <v>2023</v>
      </c>
      <c r="C417" s="11">
        <v>2</v>
      </c>
      <c r="D417" s="12" t="s">
        <v>98</v>
      </c>
      <c r="E417" s="13" t="s">
        <v>605</v>
      </c>
      <c r="F417" s="14" t="s">
        <v>606</v>
      </c>
      <c r="G417" s="13"/>
      <c r="H417" s="13" t="s">
        <v>481</v>
      </c>
      <c r="I417" s="10">
        <v>0.9494949494949495</v>
      </c>
      <c r="J417" s="15">
        <v>31</v>
      </c>
      <c r="K417" s="10">
        <v>100</v>
      </c>
      <c r="L417" s="10" t="s">
        <v>8</v>
      </c>
      <c r="M417" s="16">
        <v>26277.88</v>
      </c>
      <c r="N417" s="17">
        <v>16165</v>
      </c>
      <c r="O417" s="9"/>
    </row>
    <row r="418" spans="1:15" ht="75" hidden="1" x14ac:dyDescent="0.2">
      <c r="A418" s="10">
        <v>2021</v>
      </c>
      <c r="B418" s="10">
        <v>2023</v>
      </c>
      <c r="C418" s="11">
        <v>2</v>
      </c>
      <c r="D418" s="12" t="s">
        <v>61</v>
      </c>
      <c r="E418" s="13" t="s">
        <v>520</v>
      </c>
      <c r="F418" s="14" t="s">
        <v>521</v>
      </c>
      <c r="G418" s="13"/>
      <c r="H418" s="13" t="s">
        <v>481</v>
      </c>
      <c r="I418" s="10">
        <v>0.9494949494949495</v>
      </c>
      <c r="J418" s="15">
        <v>31</v>
      </c>
      <c r="K418" s="10">
        <v>100</v>
      </c>
      <c r="L418" s="10" t="s">
        <v>8</v>
      </c>
      <c r="M418" s="16">
        <v>22117.65</v>
      </c>
      <c r="N418" s="17">
        <v>13605</v>
      </c>
      <c r="O418" s="9"/>
    </row>
    <row r="419" spans="1:15" ht="30" hidden="1" x14ac:dyDescent="0.2">
      <c r="A419" s="10">
        <v>2021</v>
      </c>
      <c r="B419" s="10">
        <v>2023</v>
      </c>
      <c r="C419" s="11">
        <v>2</v>
      </c>
      <c r="D419" s="12" t="s">
        <v>136</v>
      </c>
      <c r="E419" s="13" t="s">
        <v>690</v>
      </c>
      <c r="F419" s="14" t="s">
        <v>691</v>
      </c>
      <c r="G419" s="13" t="s">
        <v>692</v>
      </c>
      <c r="H419" s="13" t="s">
        <v>486</v>
      </c>
      <c r="I419" s="10">
        <v>0.9494949494949495</v>
      </c>
      <c r="J419" s="15">
        <v>31</v>
      </c>
      <c r="K419" s="10">
        <v>100</v>
      </c>
      <c r="L419" s="10" t="s">
        <v>8</v>
      </c>
      <c r="M419" s="16">
        <v>21480</v>
      </c>
      <c r="N419" s="17">
        <v>13213</v>
      </c>
      <c r="O419" s="9"/>
    </row>
    <row r="420" spans="1:15" ht="75" hidden="1" x14ac:dyDescent="0.2">
      <c r="A420" s="10">
        <v>2020</v>
      </c>
      <c r="B420" s="10">
        <v>2022</v>
      </c>
      <c r="C420" s="11">
        <v>2</v>
      </c>
      <c r="D420" s="12" t="s">
        <v>305</v>
      </c>
      <c r="E420" s="13" t="s">
        <v>1054</v>
      </c>
      <c r="F420" s="14" t="s">
        <v>1055</v>
      </c>
      <c r="G420" s="13" t="s">
        <v>596</v>
      </c>
      <c r="H420" s="13" t="s">
        <v>424</v>
      </c>
      <c r="I420" s="10">
        <v>0.9494949494949495</v>
      </c>
      <c r="J420" s="15">
        <v>31</v>
      </c>
      <c r="K420" s="10">
        <v>100</v>
      </c>
      <c r="L420" s="10" t="s">
        <v>8</v>
      </c>
      <c r="M420" s="16">
        <v>5223.53</v>
      </c>
      <c r="N420" s="17">
        <v>3214</v>
      </c>
      <c r="O420" s="9"/>
    </row>
    <row r="421" spans="1:15" ht="45" hidden="1" x14ac:dyDescent="0.2">
      <c r="A421" s="10">
        <v>2021</v>
      </c>
      <c r="B421" s="10">
        <v>2023</v>
      </c>
      <c r="C421" s="11">
        <v>2</v>
      </c>
      <c r="D421" s="12" t="s">
        <v>113</v>
      </c>
      <c r="E421" s="13" t="s">
        <v>640</v>
      </c>
      <c r="F421" s="14" t="s">
        <v>641</v>
      </c>
      <c r="G421" s="13" t="s">
        <v>642</v>
      </c>
      <c r="H421" s="13" t="s">
        <v>409</v>
      </c>
      <c r="I421" s="10">
        <v>0.9494949494949495</v>
      </c>
      <c r="J421" s="15">
        <v>31</v>
      </c>
      <c r="K421" s="10">
        <v>100</v>
      </c>
      <c r="L421" s="10" t="s">
        <v>8</v>
      </c>
      <c r="M421" s="16">
        <v>7934.22</v>
      </c>
      <c r="N421" s="17">
        <v>4881</v>
      </c>
      <c r="O421" s="9"/>
    </row>
    <row r="422" spans="1:15" ht="30" hidden="1" x14ac:dyDescent="0.2">
      <c r="A422" s="10">
        <v>2021</v>
      </c>
      <c r="B422" s="10">
        <v>2023</v>
      </c>
      <c r="C422" s="11">
        <v>2</v>
      </c>
      <c r="D422" s="12" t="s">
        <v>130</v>
      </c>
      <c r="E422" s="13" t="s">
        <v>679</v>
      </c>
      <c r="F422" s="14" t="s">
        <v>680</v>
      </c>
      <c r="G422" s="13" t="s">
        <v>494</v>
      </c>
      <c r="H422" s="13" t="s">
        <v>403</v>
      </c>
      <c r="I422" s="10">
        <v>0.9494949494949495</v>
      </c>
      <c r="J422" s="15">
        <v>31</v>
      </c>
      <c r="K422" s="10">
        <v>100</v>
      </c>
      <c r="L422" s="10" t="s">
        <v>8</v>
      </c>
      <c r="M422" s="16">
        <v>14280</v>
      </c>
      <c r="N422" s="17">
        <v>8784</v>
      </c>
      <c r="O422" s="9"/>
    </row>
    <row r="423" spans="1:15" ht="45" hidden="1" x14ac:dyDescent="0.2">
      <c r="A423" s="10">
        <v>2020</v>
      </c>
      <c r="B423" s="10">
        <v>2022</v>
      </c>
      <c r="C423" s="11">
        <v>2</v>
      </c>
      <c r="D423" s="12" t="s">
        <v>262</v>
      </c>
      <c r="E423" s="13" t="s">
        <v>961</v>
      </c>
      <c r="F423" s="14" t="s">
        <v>962</v>
      </c>
      <c r="G423" s="13" t="s">
        <v>766</v>
      </c>
      <c r="H423" s="13" t="s">
        <v>413</v>
      </c>
      <c r="I423" s="10">
        <v>0.9494949494949495</v>
      </c>
      <c r="J423" s="15">
        <v>31</v>
      </c>
      <c r="K423" s="10">
        <v>100</v>
      </c>
      <c r="L423" s="10" t="s">
        <v>8</v>
      </c>
      <c r="M423" s="16">
        <v>24000</v>
      </c>
      <c r="N423" s="17">
        <v>14764</v>
      </c>
      <c r="O423" s="9"/>
    </row>
    <row r="424" spans="1:15" ht="60" hidden="1" x14ac:dyDescent="0.2">
      <c r="A424" s="10">
        <v>2021</v>
      </c>
      <c r="B424" s="10">
        <v>2023</v>
      </c>
      <c r="C424" s="11">
        <v>2</v>
      </c>
      <c r="D424" s="12" t="s">
        <v>89</v>
      </c>
      <c r="E424" s="13" t="s">
        <v>586</v>
      </c>
      <c r="F424" s="14" t="s">
        <v>587</v>
      </c>
      <c r="G424" s="13" t="s">
        <v>412</v>
      </c>
      <c r="H424" s="13" t="s">
        <v>393</v>
      </c>
      <c r="I424" s="10">
        <v>0.9494949494949495</v>
      </c>
      <c r="J424" s="15">
        <v>31</v>
      </c>
      <c r="K424" s="10">
        <v>100</v>
      </c>
      <c r="L424" s="10" t="s">
        <v>8</v>
      </c>
      <c r="M424" s="16">
        <v>7048.24</v>
      </c>
      <c r="N424" s="17">
        <v>4336</v>
      </c>
      <c r="O424" s="9"/>
    </row>
    <row r="425" spans="1:15" ht="60" hidden="1" x14ac:dyDescent="0.2">
      <c r="A425" s="10">
        <v>2021</v>
      </c>
      <c r="B425" s="10">
        <v>2023</v>
      </c>
      <c r="C425" s="11">
        <v>2</v>
      </c>
      <c r="D425" s="12" t="s">
        <v>60</v>
      </c>
      <c r="E425" s="13" t="s">
        <v>516</v>
      </c>
      <c r="F425" s="14" t="s">
        <v>517</v>
      </c>
      <c r="G425" s="13" t="s">
        <v>518</v>
      </c>
      <c r="H425" s="13" t="s">
        <v>424</v>
      </c>
      <c r="I425" s="10">
        <v>0.9494949494949495</v>
      </c>
      <c r="J425" s="15">
        <v>31</v>
      </c>
      <c r="K425" s="10">
        <v>50</v>
      </c>
      <c r="L425" s="10" t="s">
        <v>8</v>
      </c>
      <c r="M425" s="16">
        <v>9976.4699999999993</v>
      </c>
      <c r="N425" s="17">
        <v>6137</v>
      </c>
      <c r="O425" s="9"/>
    </row>
    <row r="426" spans="1:15" ht="45" hidden="1" x14ac:dyDescent="0.2">
      <c r="A426" s="10">
        <v>2021</v>
      </c>
      <c r="B426" s="10">
        <v>2023</v>
      </c>
      <c r="C426" s="11">
        <v>2</v>
      </c>
      <c r="D426" s="12" t="s">
        <v>60</v>
      </c>
      <c r="E426" s="13" t="s">
        <v>516</v>
      </c>
      <c r="F426" s="14" t="s">
        <v>519</v>
      </c>
      <c r="G426" s="13" t="s">
        <v>552</v>
      </c>
      <c r="H426" s="13" t="s">
        <v>486</v>
      </c>
      <c r="I426" s="10">
        <v>0.9494949494949495</v>
      </c>
      <c r="J426" s="15">
        <v>31</v>
      </c>
      <c r="K426" s="10">
        <v>50</v>
      </c>
      <c r="L426" s="10" t="s">
        <v>9</v>
      </c>
      <c r="M426" s="16">
        <v>9976.4699999999993</v>
      </c>
      <c r="N426" s="17">
        <v>6137</v>
      </c>
      <c r="O426" s="9"/>
    </row>
    <row r="427" spans="1:15" ht="75" hidden="1" x14ac:dyDescent="0.2">
      <c r="A427" s="10">
        <v>2020</v>
      </c>
      <c r="B427" s="10">
        <v>2022</v>
      </c>
      <c r="C427" s="11">
        <v>2</v>
      </c>
      <c r="D427" s="12" t="s">
        <v>306</v>
      </c>
      <c r="E427" s="13" t="s">
        <v>1056</v>
      </c>
      <c r="F427" s="14" t="s">
        <v>1057</v>
      </c>
      <c r="G427" s="13" t="s">
        <v>497</v>
      </c>
      <c r="H427" s="13" t="s">
        <v>498</v>
      </c>
      <c r="I427" s="10">
        <v>0.9494949494949495</v>
      </c>
      <c r="J427" s="15">
        <v>31</v>
      </c>
      <c r="K427" s="10">
        <v>100</v>
      </c>
      <c r="L427" s="10" t="s">
        <v>8</v>
      </c>
      <c r="M427" s="16">
        <v>13828.24</v>
      </c>
      <c r="N427" s="17">
        <v>8506</v>
      </c>
      <c r="O427" s="9"/>
    </row>
    <row r="428" spans="1:15" ht="60" hidden="1" x14ac:dyDescent="0.2">
      <c r="A428" s="10">
        <v>2021</v>
      </c>
      <c r="B428" s="10">
        <v>2023</v>
      </c>
      <c r="C428" s="11">
        <v>2</v>
      </c>
      <c r="D428" s="12" t="s">
        <v>112</v>
      </c>
      <c r="E428" s="13" t="s">
        <v>639</v>
      </c>
      <c r="F428" s="14" t="s">
        <v>1820</v>
      </c>
      <c r="G428" s="13" t="s">
        <v>624</v>
      </c>
      <c r="H428" s="13" t="s">
        <v>498</v>
      </c>
      <c r="I428" s="10">
        <v>0.9494949494949495</v>
      </c>
      <c r="J428" s="15">
        <v>31</v>
      </c>
      <c r="K428" s="10">
        <v>100</v>
      </c>
      <c r="L428" s="10" t="s">
        <v>8</v>
      </c>
      <c r="M428" s="16">
        <v>17058.82</v>
      </c>
      <c r="N428" s="17">
        <v>10494</v>
      </c>
      <c r="O428" s="9"/>
    </row>
    <row r="429" spans="1:15" ht="60" hidden="1" x14ac:dyDescent="0.2">
      <c r="A429" s="10">
        <v>2021</v>
      </c>
      <c r="B429" s="10">
        <v>2023</v>
      </c>
      <c r="C429" s="11">
        <v>2</v>
      </c>
      <c r="D429" s="12" t="s">
        <v>112</v>
      </c>
      <c r="E429" s="13" t="s">
        <v>639</v>
      </c>
      <c r="F429" s="14" t="s">
        <v>1821</v>
      </c>
      <c r="G429" s="13" t="s">
        <v>396</v>
      </c>
      <c r="H429" s="13" t="s">
        <v>439</v>
      </c>
      <c r="I429" s="10">
        <v>0.9494949494949495</v>
      </c>
      <c r="J429" s="15">
        <v>31</v>
      </c>
      <c r="K429" s="10">
        <v>0</v>
      </c>
      <c r="L429" s="10" t="s">
        <v>9</v>
      </c>
      <c r="M429" s="16">
        <v>0</v>
      </c>
      <c r="N429" s="17">
        <v>0</v>
      </c>
      <c r="O429" s="9" t="s">
        <v>1279</v>
      </c>
    </row>
    <row r="430" spans="1:15" ht="45" hidden="1" x14ac:dyDescent="0.2">
      <c r="A430" s="10">
        <v>2021</v>
      </c>
      <c r="B430" s="10">
        <v>2023</v>
      </c>
      <c r="C430" s="11">
        <v>2</v>
      </c>
      <c r="D430" s="12" t="s">
        <v>119</v>
      </c>
      <c r="E430" s="13" t="s">
        <v>652</v>
      </c>
      <c r="F430" s="14" t="s">
        <v>653</v>
      </c>
      <c r="G430" s="13" t="s">
        <v>477</v>
      </c>
      <c r="H430" s="13" t="s">
        <v>406</v>
      </c>
      <c r="I430" s="10">
        <v>0.9494949494949495</v>
      </c>
      <c r="J430" s="15">
        <v>31</v>
      </c>
      <c r="K430" s="10">
        <v>100</v>
      </c>
      <c r="L430" s="10" t="s">
        <v>8</v>
      </c>
      <c r="M430" s="16">
        <v>13750</v>
      </c>
      <c r="N430" s="17">
        <v>8458</v>
      </c>
      <c r="O430" s="9"/>
    </row>
    <row r="431" spans="1:15" ht="60" hidden="1" x14ac:dyDescent="0.2">
      <c r="A431" s="10">
        <v>2021</v>
      </c>
      <c r="B431" s="10">
        <v>2023</v>
      </c>
      <c r="C431" s="11">
        <v>2</v>
      </c>
      <c r="D431" s="12" t="s">
        <v>135</v>
      </c>
      <c r="E431" s="13" t="s">
        <v>688</v>
      </c>
      <c r="F431" s="14" t="s">
        <v>689</v>
      </c>
      <c r="G431" s="13" t="s">
        <v>567</v>
      </c>
      <c r="H431" s="13" t="s">
        <v>406</v>
      </c>
      <c r="I431" s="10">
        <v>0.9494949494949495</v>
      </c>
      <c r="J431" s="15">
        <v>31</v>
      </c>
      <c r="K431" s="10">
        <v>100</v>
      </c>
      <c r="L431" s="10" t="s">
        <v>8</v>
      </c>
      <c r="M431" s="16">
        <v>7294.12</v>
      </c>
      <c r="N431" s="17">
        <v>4487</v>
      </c>
      <c r="O431" s="9"/>
    </row>
    <row r="432" spans="1:15" ht="60" hidden="1" x14ac:dyDescent="0.2">
      <c r="A432" s="10">
        <v>2020</v>
      </c>
      <c r="B432" s="10">
        <v>2022</v>
      </c>
      <c r="C432" s="11">
        <v>2</v>
      </c>
      <c r="D432" s="12" t="s">
        <v>309</v>
      </c>
      <c r="E432" s="13" t="s">
        <v>1063</v>
      </c>
      <c r="F432" s="14" t="s">
        <v>1064</v>
      </c>
      <c r="G432" s="13" t="s">
        <v>576</v>
      </c>
      <c r="H432" s="13" t="s">
        <v>406</v>
      </c>
      <c r="I432" s="10">
        <v>0.9484848484848486</v>
      </c>
      <c r="J432" s="15">
        <v>32</v>
      </c>
      <c r="K432" s="10">
        <v>100</v>
      </c>
      <c r="L432" s="10" t="s">
        <v>8</v>
      </c>
      <c r="M432" s="16">
        <v>12098</v>
      </c>
      <c r="N432" s="17">
        <v>7408</v>
      </c>
      <c r="O432" s="9"/>
    </row>
    <row r="433" spans="1:15" ht="75" hidden="1" x14ac:dyDescent="0.2">
      <c r="A433" s="10">
        <v>2021</v>
      </c>
      <c r="B433" s="10">
        <v>2023</v>
      </c>
      <c r="C433" s="11">
        <v>2</v>
      </c>
      <c r="D433" s="12" t="s">
        <v>140</v>
      </c>
      <c r="E433" s="13" t="s">
        <v>700</v>
      </c>
      <c r="F433" s="14" t="s">
        <v>701</v>
      </c>
      <c r="G433" s="13" t="s">
        <v>396</v>
      </c>
      <c r="H433" s="13" t="s">
        <v>409</v>
      </c>
      <c r="I433" s="10">
        <v>0.9484848484848486</v>
      </c>
      <c r="J433" s="15">
        <v>32</v>
      </c>
      <c r="K433" s="10">
        <v>70</v>
      </c>
      <c r="L433" s="10" t="s">
        <v>8</v>
      </c>
      <c r="M433" s="16">
        <v>3710.49</v>
      </c>
      <c r="N433" s="17">
        <v>2273</v>
      </c>
      <c r="O433" s="9"/>
    </row>
    <row r="434" spans="1:15" ht="75" hidden="1" x14ac:dyDescent="0.2">
      <c r="A434" s="10">
        <v>2021</v>
      </c>
      <c r="B434" s="10">
        <v>2023</v>
      </c>
      <c r="C434" s="11">
        <v>2</v>
      </c>
      <c r="D434" s="12" t="s">
        <v>140</v>
      </c>
      <c r="E434" s="13" t="s">
        <v>700</v>
      </c>
      <c r="F434" s="14" t="s">
        <v>702</v>
      </c>
      <c r="G434" s="13" t="s">
        <v>396</v>
      </c>
      <c r="H434" s="13" t="s">
        <v>413</v>
      </c>
      <c r="I434" s="10">
        <v>0.9484848484848486</v>
      </c>
      <c r="J434" s="15">
        <v>32</v>
      </c>
      <c r="K434" s="10">
        <v>30</v>
      </c>
      <c r="L434" s="10" t="s">
        <v>9</v>
      </c>
      <c r="M434" s="16">
        <v>1590.21</v>
      </c>
      <c r="N434" s="17">
        <v>973</v>
      </c>
      <c r="O434" s="9"/>
    </row>
    <row r="435" spans="1:15" ht="75" hidden="1" x14ac:dyDescent="0.2">
      <c r="A435" s="10">
        <v>2021</v>
      </c>
      <c r="B435" s="10">
        <v>2023</v>
      </c>
      <c r="C435" s="11">
        <v>2</v>
      </c>
      <c r="D435" s="12" t="s">
        <v>142</v>
      </c>
      <c r="E435" s="13" t="s">
        <v>705</v>
      </c>
      <c r="F435" s="14" t="s">
        <v>706</v>
      </c>
      <c r="G435" s="13" t="s">
        <v>477</v>
      </c>
      <c r="H435" s="13" t="s">
        <v>406</v>
      </c>
      <c r="I435" s="10">
        <v>0.94747474747474747</v>
      </c>
      <c r="J435" s="15">
        <v>33</v>
      </c>
      <c r="K435" s="10">
        <v>100</v>
      </c>
      <c r="L435" s="10" t="s">
        <v>8</v>
      </c>
      <c r="M435" s="16">
        <v>23813</v>
      </c>
      <c r="N435" s="17">
        <v>14515</v>
      </c>
      <c r="O435" s="9"/>
    </row>
    <row r="436" spans="1:15" ht="45" hidden="1" x14ac:dyDescent="0.2">
      <c r="A436" s="10">
        <v>2020</v>
      </c>
      <c r="B436" s="10">
        <v>2022</v>
      </c>
      <c r="C436" s="11">
        <v>2</v>
      </c>
      <c r="D436" s="12" t="s">
        <v>310</v>
      </c>
      <c r="E436" s="13" t="s">
        <v>1065</v>
      </c>
      <c r="F436" s="14" t="s">
        <v>1066</v>
      </c>
      <c r="G436" s="13" t="s">
        <v>412</v>
      </c>
      <c r="H436" s="13" t="s">
        <v>444</v>
      </c>
      <c r="I436" s="10">
        <v>0.94242424242424239</v>
      </c>
      <c r="J436" s="15">
        <v>34</v>
      </c>
      <c r="K436" s="10">
        <v>100</v>
      </c>
      <c r="L436" s="10" t="s">
        <v>8</v>
      </c>
      <c r="M436" s="16">
        <v>10277.780000000001</v>
      </c>
      <c r="N436" s="17">
        <v>6236</v>
      </c>
      <c r="O436" s="9"/>
    </row>
    <row r="437" spans="1:15" ht="45" hidden="1" x14ac:dyDescent="0.2">
      <c r="A437" s="10">
        <v>2020</v>
      </c>
      <c r="B437" s="10">
        <v>2022</v>
      </c>
      <c r="C437" s="11">
        <v>2</v>
      </c>
      <c r="D437" s="12" t="s">
        <v>315</v>
      </c>
      <c r="E437" s="13" t="s">
        <v>1079</v>
      </c>
      <c r="F437" s="14" t="s">
        <v>1080</v>
      </c>
      <c r="G437" s="13" t="s">
        <v>529</v>
      </c>
      <c r="H437" s="13" t="s">
        <v>397</v>
      </c>
      <c r="I437" s="10">
        <v>0.94040404040404035</v>
      </c>
      <c r="J437" s="15">
        <v>35</v>
      </c>
      <c r="K437" s="10">
        <v>100</v>
      </c>
      <c r="L437" s="10" t="s">
        <v>8</v>
      </c>
      <c r="M437" s="16">
        <v>20621.05</v>
      </c>
      <c r="N437" s="17">
        <v>12455</v>
      </c>
      <c r="O437" s="9"/>
    </row>
    <row r="438" spans="1:15" ht="75" hidden="1" x14ac:dyDescent="0.2">
      <c r="A438" s="10">
        <v>2021</v>
      </c>
      <c r="B438" s="10">
        <v>2023</v>
      </c>
      <c r="C438" s="11">
        <v>2</v>
      </c>
      <c r="D438" s="12" t="s">
        <v>131</v>
      </c>
      <c r="E438" s="13" t="s">
        <v>1878</v>
      </c>
      <c r="F438" s="14" t="s">
        <v>681</v>
      </c>
      <c r="G438" s="13" t="s">
        <v>642</v>
      </c>
      <c r="H438" s="13" t="s">
        <v>409</v>
      </c>
      <c r="I438" s="10">
        <v>0.93939393939393945</v>
      </c>
      <c r="J438" s="15">
        <v>36</v>
      </c>
      <c r="K438" s="10">
        <v>100</v>
      </c>
      <c r="L438" s="10" t="s">
        <v>8</v>
      </c>
      <c r="M438" s="16">
        <v>3833.33</v>
      </c>
      <c r="N438" s="17">
        <v>2305</v>
      </c>
      <c r="O438" s="9"/>
    </row>
    <row r="439" spans="1:15" ht="45" hidden="1" x14ac:dyDescent="0.2">
      <c r="A439" s="10">
        <v>2020</v>
      </c>
      <c r="B439" s="10">
        <v>2022</v>
      </c>
      <c r="C439" s="11">
        <v>2</v>
      </c>
      <c r="D439" s="12" t="s">
        <v>307</v>
      </c>
      <c r="E439" s="13" t="s">
        <v>1058</v>
      </c>
      <c r="F439" s="14" t="s">
        <v>1059</v>
      </c>
      <c r="G439" s="13" t="s">
        <v>616</v>
      </c>
      <c r="H439" s="13" t="s">
        <v>612</v>
      </c>
      <c r="I439" s="10">
        <v>0.93939393939393945</v>
      </c>
      <c r="J439" s="15">
        <v>36</v>
      </c>
      <c r="K439" s="10">
        <v>100</v>
      </c>
      <c r="L439" s="10" t="s">
        <v>8</v>
      </c>
      <c r="M439" s="16">
        <v>24103.11</v>
      </c>
      <c r="N439" s="17">
        <v>14491</v>
      </c>
      <c r="O439" s="9"/>
    </row>
    <row r="440" spans="1:15" ht="45" hidden="1" x14ac:dyDescent="0.2">
      <c r="A440" s="10">
        <v>2020</v>
      </c>
      <c r="B440" s="10">
        <v>2022</v>
      </c>
      <c r="C440" s="11">
        <v>2</v>
      </c>
      <c r="D440" s="12" t="s">
        <v>307</v>
      </c>
      <c r="E440" s="13" t="s">
        <v>1058</v>
      </c>
      <c r="F440" s="14" t="s">
        <v>1822</v>
      </c>
      <c r="G440" s="13"/>
      <c r="H440" s="13" t="s">
        <v>1823</v>
      </c>
      <c r="I440" s="10">
        <v>0.93939393939393945</v>
      </c>
      <c r="J440" s="15">
        <v>36</v>
      </c>
      <c r="K440" s="10">
        <v>0</v>
      </c>
      <c r="L440" s="10" t="s">
        <v>9</v>
      </c>
      <c r="M440" s="16">
        <v>0</v>
      </c>
      <c r="N440" s="17">
        <v>0</v>
      </c>
      <c r="O440" s="9" t="s">
        <v>1279</v>
      </c>
    </row>
    <row r="441" spans="1:15" ht="60" hidden="1" x14ac:dyDescent="0.2">
      <c r="A441" s="10">
        <v>2021</v>
      </c>
      <c r="B441" s="10">
        <v>2023</v>
      </c>
      <c r="C441" s="11">
        <v>2</v>
      </c>
      <c r="D441" s="12" t="s">
        <v>69</v>
      </c>
      <c r="E441" s="13" t="s">
        <v>538</v>
      </c>
      <c r="F441" s="14" t="s">
        <v>539</v>
      </c>
      <c r="G441" s="13" t="s">
        <v>540</v>
      </c>
      <c r="H441" s="13" t="s">
        <v>397</v>
      </c>
      <c r="I441" s="10">
        <v>0.93939393939393945</v>
      </c>
      <c r="J441" s="15">
        <v>36</v>
      </c>
      <c r="K441" s="10">
        <v>100</v>
      </c>
      <c r="L441" s="10" t="s">
        <v>8</v>
      </c>
      <c r="M441" s="16">
        <v>26542.11</v>
      </c>
      <c r="N441" s="17">
        <v>15957</v>
      </c>
      <c r="O441" s="9"/>
    </row>
    <row r="442" spans="1:15" ht="30" hidden="1" x14ac:dyDescent="0.2">
      <c r="A442" s="10">
        <v>2021</v>
      </c>
      <c r="B442" s="10">
        <v>2023</v>
      </c>
      <c r="C442" s="11">
        <v>2</v>
      </c>
      <c r="D442" s="12" t="s">
        <v>118</v>
      </c>
      <c r="E442" s="13" t="s">
        <v>650</v>
      </c>
      <c r="F442" s="14" t="s">
        <v>651</v>
      </c>
      <c r="G442" s="13" t="s">
        <v>515</v>
      </c>
      <c r="H442" s="13" t="s">
        <v>424</v>
      </c>
      <c r="I442" s="10">
        <v>0.93939393939393945</v>
      </c>
      <c r="J442" s="15">
        <v>36</v>
      </c>
      <c r="K442" s="10">
        <v>100</v>
      </c>
      <c r="L442" s="10" t="s">
        <v>8</v>
      </c>
      <c r="M442" s="16">
        <v>6000</v>
      </c>
      <c r="N442" s="17">
        <v>3607</v>
      </c>
      <c r="O442" s="9"/>
    </row>
    <row r="443" spans="1:15" ht="90" hidden="1" x14ac:dyDescent="0.2">
      <c r="A443" s="10">
        <v>2020</v>
      </c>
      <c r="B443" s="10">
        <v>2022</v>
      </c>
      <c r="C443" s="11">
        <v>2</v>
      </c>
      <c r="D443" s="12" t="s">
        <v>313</v>
      </c>
      <c r="E443" s="13" t="s">
        <v>1073</v>
      </c>
      <c r="F443" s="14" t="s">
        <v>1074</v>
      </c>
      <c r="G443" s="13"/>
      <c r="H443" s="13" t="s">
        <v>481</v>
      </c>
      <c r="I443" s="10">
        <v>0.9373737373737373</v>
      </c>
      <c r="J443" s="15">
        <v>37</v>
      </c>
      <c r="K443" s="10">
        <v>100</v>
      </c>
      <c r="L443" s="10" t="s">
        <v>8</v>
      </c>
      <c r="M443" s="16">
        <v>7529.41</v>
      </c>
      <c r="N443" s="17">
        <v>4505</v>
      </c>
      <c r="O443" s="9"/>
    </row>
    <row r="444" spans="1:15" ht="45" hidden="1" x14ac:dyDescent="0.2">
      <c r="A444" s="10">
        <v>2020</v>
      </c>
      <c r="B444" s="10">
        <v>2022</v>
      </c>
      <c r="C444" s="11">
        <v>2</v>
      </c>
      <c r="D444" s="12" t="s">
        <v>314</v>
      </c>
      <c r="E444" s="13" t="s">
        <v>1076</v>
      </c>
      <c r="F444" s="14" t="s">
        <v>1077</v>
      </c>
      <c r="G444" s="13"/>
      <c r="H444" s="13" t="s">
        <v>481</v>
      </c>
      <c r="I444" s="10">
        <v>0.93434343434343436</v>
      </c>
      <c r="J444" s="15">
        <v>38</v>
      </c>
      <c r="K444" s="10">
        <v>100</v>
      </c>
      <c r="L444" s="10" t="s">
        <v>8</v>
      </c>
      <c r="M444" s="16">
        <v>8470.59</v>
      </c>
      <c r="N444" s="17">
        <v>5045</v>
      </c>
      <c r="O444" s="9"/>
    </row>
    <row r="445" spans="1:15" ht="45" hidden="1" x14ac:dyDescent="0.2">
      <c r="A445" s="10">
        <v>2021</v>
      </c>
      <c r="B445" s="10">
        <v>2022</v>
      </c>
      <c r="C445" s="11">
        <v>2</v>
      </c>
      <c r="D445" s="12" t="s">
        <v>143</v>
      </c>
      <c r="E445" s="13" t="s">
        <v>707</v>
      </c>
      <c r="F445" s="14" t="s">
        <v>708</v>
      </c>
      <c r="G445" s="13" t="s">
        <v>709</v>
      </c>
      <c r="H445" s="13" t="s">
        <v>430</v>
      </c>
      <c r="I445" s="10">
        <v>0.93434343434343436</v>
      </c>
      <c r="J445" s="15">
        <v>38</v>
      </c>
      <c r="K445" s="10">
        <v>70</v>
      </c>
      <c r="L445" s="10" t="s">
        <v>8</v>
      </c>
      <c r="M445" s="16">
        <v>4123</v>
      </c>
      <c r="N445" s="17">
        <v>2455</v>
      </c>
      <c r="O445" s="9"/>
    </row>
    <row r="446" spans="1:15" ht="30" hidden="1" x14ac:dyDescent="0.2">
      <c r="A446" s="10">
        <v>2021</v>
      </c>
      <c r="B446" s="10">
        <v>2022</v>
      </c>
      <c r="C446" s="11">
        <v>2</v>
      </c>
      <c r="D446" s="12" t="s">
        <v>143</v>
      </c>
      <c r="E446" s="13" t="s">
        <v>707</v>
      </c>
      <c r="F446" s="14" t="s">
        <v>710</v>
      </c>
      <c r="G446" s="13" t="s">
        <v>412</v>
      </c>
      <c r="H446" s="13" t="s">
        <v>413</v>
      </c>
      <c r="I446" s="10">
        <v>0.93434343434343436</v>
      </c>
      <c r="J446" s="15">
        <v>38</v>
      </c>
      <c r="K446" s="10">
        <v>30</v>
      </c>
      <c r="L446" s="10" t="s">
        <v>9</v>
      </c>
      <c r="M446" s="16">
        <v>1767</v>
      </c>
      <c r="N446" s="17">
        <v>1052</v>
      </c>
      <c r="O446" s="9"/>
    </row>
    <row r="447" spans="1:15" ht="60" hidden="1" x14ac:dyDescent="0.2">
      <c r="A447" s="10">
        <v>2020</v>
      </c>
      <c r="B447" s="10">
        <v>2022</v>
      </c>
      <c r="C447" s="11">
        <v>2</v>
      </c>
      <c r="D447" s="12" t="s">
        <v>300</v>
      </c>
      <c r="E447" s="13" t="s">
        <v>1044</v>
      </c>
      <c r="F447" s="14" t="s">
        <v>1045</v>
      </c>
      <c r="G447" s="13" t="s">
        <v>552</v>
      </c>
      <c r="H447" s="13" t="s">
        <v>486</v>
      </c>
      <c r="I447" s="10">
        <v>0.92929292929292928</v>
      </c>
      <c r="J447" s="15">
        <v>39</v>
      </c>
      <c r="K447" s="10">
        <v>75</v>
      </c>
      <c r="L447" s="10" t="s">
        <v>8</v>
      </c>
      <c r="M447" s="16">
        <v>11992.05</v>
      </c>
      <c r="N447" s="17">
        <v>7109</v>
      </c>
      <c r="O447" s="9"/>
    </row>
    <row r="448" spans="1:15" ht="60" hidden="1" x14ac:dyDescent="0.2">
      <c r="A448" s="10">
        <v>2020</v>
      </c>
      <c r="B448" s="10">
        <v>2022</v>
      </c>
      <c r="C448" s="11">
        <v>2</v>
      </c>
      <c r="D448" s="12" t="s">
        <v>300</v>
      </c>
      <c r="E448" s="13" t="s">
        <v>1044</v>
      </c>
      <c r="F448" s="14" t="s">
        <v>1818</v>
      </c>
      <c r="G448" s="13" t="s">
        <v>484</v>
      </c>
      <c r="H448" s="13" t="s">
        <v>478</v>
      </c>
      <c r="I448" s="10">
        <v>0.92929292929292928</v>
      </c>
      <c r="J448" s="15">
        <v>39</v>
      </c>
      <c r="K448" s="10">
        <v>25</v>
      </c>
      <c r="L448" s="10" t="s">
        <v>9</v>
      </c>
      <c r="M448" s="16">
        <v>3997.35</v>
      </c>
      <c r="N448" s="17">
        <v>2370</v>
      </c>
      <c r="O448" s="9"/>
    </row>
    <row r="449" spans="1:15" ht="45" hidden="1" x14ac:dyDescent="0.2">
      <c r="A449" s="10">
        <v>2020</v>
      </c>
      <c r="B449" s="10">
        <v>2022</v>
      </c>
      <c r="C449" s="11">
        <v>2</v>
      </c>
      <c r="D449" s="12" t="s">
        <v>316</v>
      </c>
      <c r="E449" s="13" t="s">
        <v>1081</v>
      </c>
      <c r="F449" s="14" t="s">
        <v>1082</v>
      </c>
      <c r="G449" s="13" t="s">
        <v>724</v>
      </c>
      <c r="H449" s="13" t="s">
        <v>612</v>
      </c>
      <c r="I449" s="10">
        <v>0.92929292929292928</v>
      </c>
      <c r="J449" s="15">
        <v>39</v>
      </c>
      <c r="K449" s="10">
        <v>100</v>
      </c>
      <c r="L449" s="10" t="s">
        <v>8</v>
      </c>
      <c r="M449" s="16">
        <v>8666.67</v>
      </c>
      <c r="N449" s="17">
        <v>5138</v>
      </c>
      <c r="O449" s="9"/>
    </row>
    <row r="450" spans="1:15" ht="60" hidden="1" x14ac:dyDescent="0.2">
      <c r="A450" s="10">
        <v>2021</v>
      </c>
      <c r="B450" s="10">
        <v>2023</v>
      </c>
      <c r="C450" s="11">
        <v>2</v>
      </c>
      <c r="D450" s="12" t="s">
        <v>80</v>
      </c>
      <c r="E450" s="13" t="s">
        <v>565</v>
      </c>
      <c r="F450" s="14" t="s">
        <v>566</v>
      </c>
      <c r="G450" s="13" t="s">
        <v>567</v>
      </c>
      <c r="H450" s="13" t="s">
        <v>478</v>
      </c>
      <c r="I450" s="10">
        <v>0.92929292929292928</v>
      </c>
      <c r="J450" s="15">
        <v>39</v>
      </c>
      <c r="K450" s="10">
        <v>100</v>
      </c>
      <c r="L450" s="10" t="s">
        <v>8</v>
      </c>
      <c r="M450" s="16">
        <v>4230</v>
      </c>
      <c r="N450" s="17">
        <v>2508</v>
      </c>
      <c r="O450" s="9"/>
    </row>
    <row r="451" spans="1:15" ht="75" hidden="1" x14ac:dyDescent="0.2">
      <c r="A451" s="10">
        <v>2020</v>
      </c>
      <c r="B451" s="10">
        <v>2022</v>
      </c>
      <c r="C451" s="11">
        <v>2</v>
      </c>
      <c r="D451" s="12" t="s">
        <v>303</v>
      </c>
      <c r="E451" s="13" t="s">
        <v>1050</v>
      </c>
      <c r="F451" s="14" t="s">
        <v>1051</v>
      </c>
      <c r="G451" s="13" t="s">
        <v>396</v>
      </c>
      <c r="H451" s="13" t="s">
        <v>439</v>
      </c>
      <c r="I451" s="10">
        <v>0.92020202020202013</v>
      </c>
      <c r="J451" s="15">
        <v>40</v>
      </c>
      <c r="K451" s="10">
        <v>100</v>
      </c>
      <c r="L451" s="10" t="s">
        <v>8</v>
      </c>
      <c r="M451" s="16">
        <v>8410.89</v>
      </c>
      <c r="N451" s="17">
        <v>4962</v>
      </c>
      <c r="O451" s="9"/>
    </row>
    <row r="452" spans="1:15" ht="75" hidden="1" x14ac:dyDescent="0.2">
      <c r="A452" s="10">
        <v>2020</v>
      </c>
      <c r="B452" s="10">
        <v>2022</v>
      </c>
      <c r="C452" s="11">
        <v>2</v>
      </c>
      <c r="D452" s="12" t="s">
        <v>285</v>
      </c>
      <c r="E452" s="13" t="s">
        <v>1011</v>
      </c>
      <c r="F452" s="14" t="s">
        <v>1012</v>
      </c>
      <c r="G452" s="13" t="s">
        <v>497</v>
      </c>
      <c r="H452" s="13" t="s">
        <v>498</v>
      </c>
      <c r="I452" s="10">
        <v>0.91212121212121211</v>
      </c>
      <c r="J452" s="15">
        <v>41</v>
      </c>
      <c r="K452" s="10">
        <v>100</v>
      </c>
      <c r="L452" s="10" t="s">
        <v>8</v>
      </c>
      <c r="M452" s="16">
        <v>15564</v>
      </c>
      <c r="N452" s="17">
        <v>9140</v>
      </c>
      <c r="O452" s="9"/>
    </row>
    <row r="453" spans="1:15" ht="75" hidden="1" x14ac:dyDescent="0.2">
      <c r="A453" s="10">
        <v>2021</v>
      </c>
      <c r="B453" s="10">
        <v>2022</v>
      </c>
      <c r="C453" s="11">
        <v>2</v>
      </c>
      <c r="D453" s="12" t="s">
        <v>127</v>
      </c>
      <c r="E453" s="13" t="s">
        <v>670</v>
      </c>
      <c r="F453" s="14" t="s">
        <v>671</v>
      </c>
      <c r="G453" s="13" t="s">
        <v>672</v>
      </c>
      <c r="H453" s="13" t="s">
        <v>444</v>
      </c>
      <c r="I453" s="10">
        <v>0.90909090909090906</v>
      </c>
      <c r="J453" s="15">
        <v>42</v>
      </c>
      <c r="K453" s="10">
        <v>100</v>
      </c>
      <c r="L453" s="10" t="s">
        <v>8</v>
      </c>
      <c r="M453" s="16">
        <v>6052.94</v>
      </c>
      <c r="N453" s="17">
        <v>3537</v>
      </c>
      <c r="O453" s="9"/>
    </row>
    <row r="454" spans="1:15" ht="45" hidden="1" x14ac:dyDescent="0.2">
      <c r="A454" s="10">
        <v>2020</v>
      </c>
      <c r="B454" s="10">
        <v>2022</v>
      </c>
      <c r="C454" s="11">
        <v>2</v>
      </c>
      <c r="D454" s="12" t="s">
        <v>311</v>
      </c>
      <c r="E454" s="13" t="s">
        <v>1067</v>
      </c>
      <c r="F454" s="14" t="s">
        <v>1068</v>
      </c>
      <c r="G454" s="13" t="s">
        <v>1546</v>
      </c>
      <c r="H454" s="13" t="s">
        <v>413</v>
      </c>
      <c r="I454" s="10">
        <v>0.90909090909090906</v>
      </c>
      <c r="J454" s="15">
        <v>42</v>
      </c>
      <c r="K454" s="10">
        <v>100</v>
      </c>
      <c r="L454" s="10" t="s">
        <v>8</v>
      </c>
      <c r="M454" s="16">
        <v>18756.71</v>
      </c>
      <c r="N454" s="17">
        <v>10962</v>
      </c>
      <c r="O454" s="9"/>
    </row>
    <row r="455" spans="1:15" ht="30" hidden="1" x14ac:dyDescent="0.2">
      <c r="A455" s="10">
        <v>2020</v>
      </c>
      <c r="B455" s="10">
        <v>2022</v>
      </c>
      <c r="C455" s="11">
        <v>2</v>
      </c>
      <c r="D455" s="12" t="s">
        <v>304</v>
      </c>
      <c r="E455" s="13" t="s">
        <v>1052</v>
      </c>
      <c r="F455" s="14" t="s">
        <v>1053</v>
      </c>
      <c r="G455" s="13" t="s">
        <v>412</v>
      </c>
      <c r="H455" s="13" t="s">
        <v>397</v>
      </c>
      <c r="I455" s="10">
        <v>0.89898989898989901</v>
      </c>
      <c r="J455" s="15">
        <v>43</v>
      </c>
      <c r="K455" s="10">
        <v>100</v>
      </c>
      <c r="L455" s="10" t="s">
        <v>8</v>
      </c>
      <c r="M455" s="16">
        <v>7368.42</v>
      </c>
      <c r="N455" s="17">
        <v>4285</v>
      </c>
      <c r="O455" s="9"/>
    </row>
    <row r="456" spans="1:15" ht="75" hidden="1" x14ac:dyDescent="0.2">
      <c r="A456" s="10">
        <v>2021</v>
      </c>
      <c r="B456" s="10">
        <v>2023</v>
      </c>
      <c r="C456" s="11">
        <v>2</v>
      </c>
      <c r="D456" s="12" t="s">
        <v>133</v>
      </c>
      <c r="E456" s="13" t="s">
        <v>684</v>
      </c>
      <c r="F456" s="14" t="s">
        <v>685</v>
      </c>
      <c r="G456" s="13" t="s">
        <v>1824</v>
      </c>
      <c r="H456" s="13" t="s">
        <v>498</v>
      </c>
      <c r="I456" s="10">
        <v>0.89898989898989901</v>
      </c>
      <c r="J456" s="15">
        <v>43</v>
      </c>
      <c r="K456" s="10">
        <v>100</v>
      </c>
      <c r="L456" s="10" t="s">
        <v>8</v>
      </c>
      <c r="M456" s="16">
        <v>12540</v>
      </c>
      <c r="N456" s="17">
        <v>7294</v>
      </c>
      <c r="O456" s="9"/>
    </row>
    <row r="457" spans="1:15" ht="45" hidden="1" x14ac:dyDescent="0.2">
      <c r="A457" s="10">
        <v>2020</v>
      </c>
      <c r="B457" s="10">
        <v>2022</v>
      </c>
      <c r="C457" s="11">
        <v>2</v>
      </c>
      <c r="D457" s="12" t="s">
        <v>318</v>
      </c>
      <c r="E457" s="13" t="s">
        <v>1088</v>
      </c>
      <c r="F457" s="14" t="s">
        <v>1089</v>
      </c>
      <c r="G457" s="13" t="s">
        <v>412</v>
      </c>
      <c r="H457" s="13" t="s">
        <v>397</v>
      </c>
      <c r="I457" s="10">
        <v>0.88888888888888884</v>
      </c>
      <c r="J457" s="15">
        <v>44</v>
      </c>
      <c r="K457" s="10">
        <v>100</v>
      </c>
      <c r="L457" s="10" t="s">
        <v>8</v>
      </c>
      <c r="M457" s="16">
        <v>8670.59</v>
      </c>
      <c r="N457" s="17">
        <v>5019</v>
      </c>
      <c r="O457" s="9"/>
    </row>
    <row r="458" spans="1:15" ht="60" hidden="1" x14ac:dyDescent="0.2">
      <c r="A458" s="10">
        <v>2021</v>
      </c>
      <c r="B458" s="10">
        <v>2023</v>
      </c>
      <c r="C458" s="11">
        <v>2</v>
      </c>
      <c r="D458" s="12" t="s">
        <v>100</v>
      </c>
      <c r="E458" s="13" t="s">
        <v>609</v>
      </c>
      <c r="F458" s="14" t="s">
        <v>610</v>
      </c>
      <c r="G458" s="13" t="s">
        <v>611</v>
      </c>
      <c r="H458" s="13" t="s">
        <v>612</v>
      </c>
      <c r="I458" s="10">
        <v>0.87878787878787878</v>
      </c>
      <c r="J458" s="15">
        <v>45</v>
      </c>
      <c r="K458" s="10">
        <v>75</v>
      </c>
      <c r="L458" s="10" t="s">
        <v>8</v>
      </c>
      <c r="M458" s="16">
        <v>3262.5</v>
      </c>
      <c r="N458" s="17">
        <v>1879</v>
      </c>
      <c r="O458" s="9"/>
    </row>
    <row r="459" spans="1:15" ht="60" hidden="1" x14ac:dyDescent="0.2">
      <c r="A459" s="10">
        <v>2021</v>
      </c>
      <c r="B459" s="10">
        <v>2023</v>
      </c>
      <c r="C459" s="11">
        <v>2</v>
      </c>
      <c r="D459" s="12" t="s">
        <v>100</v>
      </c>
      <c r="E459" s="13" t="s">
        <v>609</v>
      </c>
      <c r="F459" s="14" t="s">
        <v>613</v>
      </c>
      <c r="G459" s="13" t="s">
        <v>567</v>
      </c>
      <c r="H459" s="13" t="s">
        <v>478</v>
      </c>
      <c r="I459" s="10">
        <v>0.87878787878787878</v>
      </c>
      <c r="J459" s="15">
        <v>45</v>
      </c>
      <c r="K459" s="10">
        <v>25</v>
      </c>
      <c r="L459" s="10" t="s">
        <v>9</v>
      </c>
      <c r="M459" s="16">
        <v>1087.5</v>
      </c>
      <c r="N459" s="17">
        <v>626</v>
      </c>
      <c r="O459" s="9"/>
    </row>
    <row r="460" spans="1:15" ht="90" hidden="1" x14ac:dyDescent="0.2">
      <c r="A460" s="10">
        <v>2021</v>
      </c>
      <c r="B460" s="10">
        <v>2023</v>
      </c>
      <c r="C460" s="11">
        <v>2</v>
      </c>
      <c r="D460" s="12" t="s">
        <v>134</v>
      </c>
      <c r="E460" s="13" t="s">
        <v>686</v>
      </c>
      <c r="F460" s="14" t="s">
        <v>687</v>
      </c>
      <c r="G460" s="13" t="s">
        <v>412</v>
      </c>
      <c r="H460" s="13" t="s">
        <v>397</v>
      </c>
      <c r="I460" s="10">
        <v>0.87878787878787878</v>
      </c>
      <c r="J460" s="15">
        <v>45</v>
      </c>
      <c r="K460" s="10">
        <v>100</v>
      </c>
      <c r="L460" s="10" t="s">
        <v>8</v>
      </c>
      <c r="M460" s="16">
        <v>18376.47</v>
      </c>
      <c r="N460" s="17">
        <v>10586</v>
      </c>
      <c r="O460" s="9"/>
    </row>
    <row r="461" spans="1:15" ht="75" hidden="1" x14ac:dyDescent="0.2">
      <c r="A461" s="10">
        <v>2021</v>
      </c>
      <c r="B461" s="10">
        <v>2023</v>
      </c>
      <c r="C461" s="11">
        <v>2</v>
      </c>
      <c r="D461" s="12" t="s">
        <v>64</v>
      </c>
      <c r="E461" s="13" t="s">
        <v>527</v>
      </c>
      <c r="F461" s="14" t="s">
        <v>528</v>
      </c>
      <c r="G461" s="13" t="s">
        <v>529</v>
      </c>
      <c r="H461" s="13" t="s">
        <v>397</v>
      </c>
      <c r="I461" s="10">
        <v>0.86363636363636365</v>
      </c>
      <c r="J461" s="15">
        <v>46</v>
      </c>
      <c r="K461" s="10">
        <v>100</v>
      </c>
      <c r="L461" s="10" t="s">
        <v>8</v>
      </c>
      <c r="M461" s="16">
        <v>25253</v>
      </c>
      <c r="N461" s="17">
        <v>14478</v>
      </c>
      <c r="O461" s="9"/>
    </row>
    <row r="462" spans="1:15" ht="60" hidden="1" x14ac:dyDescent="0.2">
      <c r="A462" s="10">
        <v>2021</v>
      </c>
      <c r="B462" s="10">
        <v>2023</v>
      </c>
      <c r="C462" s="11">
        <v>2</v>
      </c>
      <c r="D462" s="12" t="s">
        <v>139</v>
      </c>
      <c r="E462" s="13" t="s">
        <v>698</v>
      </c>
      <c r="F462" s="14" t="s">
        <v>699</v>
      </c>
      <c r="G462" s="13" t="s">
        <v>576</v>
      </c>
      <c r="H462" s="13" t="s">
        <v>406</v>
      </c>
      <c r="I462" s="10">
        <v>0.85353535353535348</v>
      </c>
      <c r="J462" s="15">
        <v>47</v>
      </c>
      <c r="K462" s="10">
        <v>100</v>
      </c>
      <c r="L462" s="10" t="s">
        <v>8</v>
      </c>
      <c r="M462" s="16">
        <v>10752.69</v>
      </c>
      <c r="N462" s="17">
        <v>6135</v>
      </c>
      <c r="O462" s="9"/>
    </row>
    <row r="463" spans="1:15" ht="45" hidden="1" x14ac:dyDescent="0.2">
      <c r="A463" s="10">
        <v>2020</v>
      </c>
      <c r="B463" s="10">
        <v>2022</v>
      </c>
      <c r="C463" s="11">
        <v>2</v>
      </c>
      <c r="D463" s="12" t="s">
        <v>317</v>
      </c>
      <c r="E463" s="13" t="s">
        <v>1086</v>
      </c>
      <c r="F463" s="14" t="s">
        <v>1087</v>
      </c>
      <c r="G463" s="13" t="s">
        <v>1043</v>
      </c>
      <c r="H463" s="13" t="s">
        <v>612</v>
      </c>
      <c r="I463" s="10">
        <v>0.83838383838383834</v>
      </c>
      <c r="J463" s="15">
        <v>48</v>
      </c>
      <c r="K463" s="10">
        <v>100</v>
      </c>
      <c r="L463" s="10" t="s">
        <v>8</v>
      </c>
      <c r="M463" s="16">
        <v>3444.44</v>
      </c>
      <c r="N463" s="17">
        <v>1956</v>
      </c>
      <c r="O463" s="9"/>
    </row>
    <row r="464" spans="1:15" ht="45" hidden="1" x14ac:dyDescent="0.2">
      <c r="A464" s="10">
        <v>2021</v>
      </c>
      <c r="B464" s="10">
        <v>2023</v>
      </c>
      <c r="C464" s="11">
        <v>2</v>
      </c>
      <c r="D464" s="12" t="s">
        <v>110</v>
      </c>
      <c r="E464" s="13" t="s">
        <v>634</v>
      </c>
      <c r="F464" s="14" t="s">
        <v>635</v>
      </c>
      <c r="G464" s="13" t="s">
        <v>412</v>
      </c>
      <c r="H464" s="13" t="s">
        <v>413</v>
      </c>
      <c r="I464" s="10">
        <v>0.81818181818181823</v>
      </c>
      <c r="J464" s="15">
        <v>49</v>
      </c>
      <c r="K464" s="10">
        <v>100</v>
      </c>
      <c r="L464" s="10" t="s">
        <v>8</v>
      </c>
      <c r="M464" s="16">
        <v>4788.71</v>
      </c>
      <c r="N464" s="17">
        <v>2705</v>
      </c>
      <c r="O464" s="9"/>
    </row>
    <row r="465" spans="1:15" ht="45" x14ac:dyDescent="0.2">
      <c r="A465" s="10">
        <v>2020</v>
      </c>
      <c r="B465" s="10">
        <v>2022</v>
      </c>
      <c r="C465" s="11">
        <v>2</v>
      </c>
      <c r="D465" s="12" t="s">
        <v>312</v>
      </c>
      <c r="E465" s="13" t="s">
        <v>1071</v>
      </c>
      <c r="F465" s="14" t="s">
        <v>1072</v>
      </c>
      <c r="G465" s="13" t="s">
        <v>412</v>
      </c>
      <c r="H465" s="13" t="s">
        <v>403</v>
      </c>
      <c r="I465" s="10">
        <v>0.81818181818181823</v>
      </c>
      <c r="J465" s="15">
        <v>49</v>
      </c>
      <c r="K465" s="10">
        <v>100</v>
      </c>
      <c r="L465" s="10" t="s">
        <v>8</v>
      </c>
      <c r="M465" s="16">
        <v>8752.94</v>
      </c>
      <c r="N465" s="17">
        <v>4944</v>
      </c>
      <c r="O465" s="9"/>
    </row>
    <row r="466" spans="1:15" ht="90" hidden="1" x14ac:dyDescent="0.2">
      <c r="A466" s="10">
        <v>2021</v>
      </c>
      <c r="B466" s="10">
        <v>2023</v>
      </c>
      <c r="C466" s="11">
        <v>2</v>
      </c>
      <c r="D466" s="12" t="s">
        <v>103</v>
      </c>
      <c r="E466" s="13" t="s">
        <v>618</v>
      </c>
      <c r="F466" s="14" t="s">
        <v>619</v>
      </c>
      <c r="G466" s="13" t="s">
        <v>518</v>
      </c>
      <c r="H466" s="13" t="s">
        <v>424</v>
      </c>
      <c r="I466" s="10">
        <v>0.80808080808080807</v>
      </c>
      <c r="J466" s="15">
        <v>50</v>
      </c>
      <c r="K466" s="10">
        <v>100</v>
      </c>
      <c r="L466" s="10" t="s">
        <v>8</v>
      </c>
      <c r="M466" s="16">
        <v>21647.06</v>
      </c>
      <c r="N466" s="17">
        <v>12169</v>
      </c>
      <c r="O466" s="9"/>
    </row>
    <row r="467" spans="1:15" ht="30" hidden="1" x14ac:dyDescent="0.2">
      <c r="A467" s="10">
        <v>2021</v>
      </c>
      <c r="B467" s="10">
        <v>2023</v>
      </c>
      <c r="C467" s="11">
        <v>2</v>
      </c>
      <c r="D467" s="12" t="s">
        <v>138</v>
      </c>
      <c r="E467" s="13" t="s">
        <v>695</v>
      </c>
      <c r="F467" s="14" t="s">
        <v>696</v>
      </c>
      <c r="G467" s="13" t="s">
        <v>697</v>
      </c>
      <c r="H467" s="13" t="s">
        <v>444</v>
      </c>
      <c r="I467" s="10">
        <v>0.79797979797979801</v>
      </c>
      <c r="J467" s="15">
        <v>51</v>
      </c>
      <c r="K467" s="10">
        <v>100</v>
      </c>
      <c r="L467" s="10" t="s">
        <v>8</v>
      </c>
      <c r="M467" s="16">
        <v>22564.44</v>
      </c>
      <c r="N467" s="17">
        <v>12620</v>
      </c>
      <c r="O467" s="9"/>
    </row>
    <row r="468" spans="1:15" ht="60" hidden="1" x14ac:dyDescent="0.2">
      <c r="A468" s="10">
        <v>2021</v>
      </c>
      <c r="B468" s="10">
        <v>2023</v>
      </c>
      <c r="C468" s="11">
        <v>2</v>
      </c>
      <c r="D468" s="12" t="s">
        <v>93</v>
      </c>
      <c r="E468" s="13" t="s">
        <v>594</v>
      </c>
      <c r="F468" s="14" t="s">
        <v>595</v>
      </c>
      <c r="G468" s="13" t="s">
        <v>596</v>
      </c>
      <c r="H468" s="13" t="s">
        <v>424</v>
      </c>
      <c r="I468" s="10">
        <v>0.69696969696969702</v>
      </c>
      <c r="J468" s="15">
        <v>52</v>
      </c>
      <c r="K468" s="10">
        <v>100</v>
      </c>
      <c r="L468" s="10" t="s">
        <v>8</v>
      </c>
      <c r="M468" s="16">
        <v>4444.4399999999996</v>
      </c>
      <c r="N468" s="17">
        <v>2473</v>
      </c>
      <c r="O468" s="9"/>
    </row>
    <row r="469" spans="1:15" ht="60" hidden="1" x14ac:dyDescent="0.2">
      <c r="A469" s="10">
        <v>2021</v>
      </c>
      <c r="B469" s="10">
        <v>2023</v>
      </c>
      <c r="C469" s="11">
        <v>3</v>
      </c>
      <c r="D469" s="12" t="s">
        <v>147</v>
      </c>
      <c r="E469" s="13" t="s">
        <v>718</v>
      </c>
      <c r="F469" s="14" t="s">
        <v>719</v>
      </c>
      <c r="G469" s="13" t="s">
        <v>585</v>
      </c>
      <c r="H469" s="13" t="s">
        <v>498</v>
      </c>
      <c r="I469" s="10">
        <v>1</v>
      </c>
      <c r="J469" s="15">
        <v>1</v>
      </c>
      <c r="K469" s="10">
        <v>100</v>
      </c>
      <c r="L469" s="10" t="s">
        <v>8</v>
      </c>
      <c r="M469" s="16">
        <v>24262.35</v>
      </c>
      <c r="N469" s="17">
        <v>16958</v>
      </c>
      <c r="O469" s="9"/>
    </row>
    <row r="470" spans="1:15" ht="45" hidden="1" x14ac:dyDescent="0.2">
      <c r="A470" s="10">
        <v>2020</v>
      </c>
      <c r="B470" s="10">
        <v>2022</v>
      </c>
      <c r="C470" s="11">
        <v>3</v>
      </c>
      <c r="D470" s="12" t="s">
        <v>320</v>
      </c>
      <c r="E470" s="13" t="s">
        <v>1094</v>
      </c>
      <c r="F470" s="14" t="s">
        <v>1095</v>
      </c>
      <c r="G470" s="13" t="s">
        <v>851</v>
      </c>
      <c r="H470" s="13" t="s">
        <v>397</v>
      </c>
      <c r="I470" s="10">
        <v>0.9969543147208122</v>
      </c>
      <c r="J470" s="15">
        <v>2</v>
      </c>
      <c r="K470" s="10">
        <v>100</v>
      </c>
      <c r="L470" s="10" t="s">
        <v>8</v>
      </c>
      <c r="M470" s="16">
        <v>13261.65</v>
      </c>
      <c r="N470" s="17">
        <v>9219</v>
      </c>
      <c r="O470" s="9"/>
    </row>
    <row r="471" spans="1:15" ht="45" hidden="1" x14ac:dyDescent="0.2">
      <c r="A471" s="10">
        <v>2020</v>
      </c>
      <c r="B471" s="10">
        <v>2022</v>
      </c>
      <c r="C471" s="11">
        <v>3</v>
      </c>
      <c r="D471" s="12" t="s">
        <v>319</v>
      </c>
      <c r="E471" s="13" t="s">
        <v>1092</v>
      </c>
      <c r="F471" s="14" t="s">
        <v>1093</v>
      </c>
      <c r="G471" s="13" t="s">
        <v>402</v>
      </c>
      <c r="H471" s="13" t="s">
        <v>403</v>
      </c>
      <c r="I471" s="10">
        <v>0.98984771573604058</v>
      </c>
      <c r="J471" s="15">
        <v>3</v>
      </c>
      <c r="K471" s="10">
        <v>100</v>
      </c>
      <c r="L471" s="10" t="s">
        <v>8</v>
      </c>
      <c r="M471" s="16">
        <v>18611.29</v>
      </c>
      <c r="N471" s="17">
        <v>12868</v>
      </c>
      <c r="O471" s="9"/>
    </row>
    <row r="472" spans="1:15" ht="45" hidden="1" x14ac:dyDescent="0.2">
      <c r="A472" s="10">
        <v>2021</v>
      </c>
      <c r="B472" s="10">
        <v>2023</v>
      </c>
      <c r="C472" s="11">
        <v>3</v>
      </c>
      <c r="D472" s="12" t="s">
        <v>162</v>
      </c>
      <c r="E472" s="13" t="s">
        <v>749</v>
      </c>
      <c r="F472" s="14" t="s">
        <v>750</v>
      </c>
      <c r="G472" s="13" t="s">
        <v>557</v>
      </c>
      <c r="H472" s="13" t="s">
        <v>397</v>
      </c>
      <c r="I472" s="10">
        <v>0.98680203045685277</v>
      </c>
      <c r="J472" s="15">
        <v>4</v>
      </c>
      <c r="K472" s="10">
        <v>70</v>
      </c>
      <c r="L472" s="10" t="s">
        <v>8</v>
      </c>
      <c r="M472" s="16">
        <v>13455.55</v>
      </c>
      <c r="N472" s="17">
        <v>9253</v>
      </c>
      <c r="O472" s="9"/>
    </row>
    <row r="473" spans="1:15" ht="30" hidden="1" x14ac:dyDescent="0.2">
      <c r="A473" s="10">
        <v>2021</v>
      </c>
      <c r="B473" s="10">
        <v>2023</v>
      </c>
      <c r="C473" s="11">
        <v>3</v>
      </c>
      <c r="D473" s="12" t="s">
        <v>162</v>
      </c>
      <c r="E473" s="13" t="s">
        <v>749</v>
      </c>
      <c r="F473" s="14" t="s">
        <v>751</v>
      </c>
      <c r="G473" s="13" t="s">
        <v>396</v>
      </c>
      <c r="H473" s="13" t="s">
        <v>434</v>
      </c>
      <c r="I473" s="10">
        <v>0.98680203045685277</v>
      </c>
      <c r="J473" s="15">
        <v>4</v>
      </c>
      <c r="K473" s="10">
        <v>30</v>
      </c>
      <c r="L473" s="10" t="s">
        <v>9</v>
      </c>
      <c r="M473" s="16">
        <v>5766.66</v>
      </c>
      <c r="N473" s="17">
        <v>3966</v>
      </c>
      <c r="O473" s="9"/>
    </row>
    <row r="474" spans="1:15" ht="60" hidden="1" x14ac:dyDescent="0.2">
      <c r="A474" s="10">
        <v>2020</v>
      </c>
      <c r="B474" s="10">
        <v>2022</v>
      </c>
      <c r="C474" s="11">
        <v>3</v>
      </c>
      <c r="D474" s="12" t="s">
        <v>321</v>
      </c>
      <c r="E474" s="13" t="s">
        <v>1097</v>
      </c>
      <c r="F474" s="14" t="s">
        <v>1098</v>
      </c>
      <c r="G474" s="13" t="s">
        <v>497</v>
      </c>
      <c r="H474" s="13" t="s">
        <v>498</v>
      </c>
      <c r="I474" s="10">
        <v>0.98477157360406087</v>
      </c>
      <c r="J474" s="15">
        <v>5</v>
      </c>
      <c r="K474" s="10">
        <v>80</v>
      </c>
      <c r="L474" s="10" t="s">
        <v>8</v>
      </c>
      <c r="M474" s="16">
        <v>12771.76</v>
      </c>
      <c r="N474" s="17">
        <v>8735</v>
      </c>
      <c r="O474" s="9"/>
    </row>
    <row r="475" spans="1:15" ht="45" hidden="1" x14ac:dyDescent="0.2">
      <c r="A475" s="10">
        <v>2020</v>
      </c>
      <c r="B475" s="10">
        <v>2022</v>
      </c>
      <c r="C475" s="11">
        <v>3</v>
      </c>
      <c r="D475" s="12" t="s">
        <v>321</v>
      </c>
      <c r="E475" s="13" t="s">
        <v>1097</v>
      </c>
      <c r="F475" s="14" t="s">
        <v>1099</v>
      </c>
      <c r="G475" s="13" t="s">
        <v>1546</v>
      </c>
      <c r="H475" s="13" t="s">
        <v>413</v>
      </c>
      <c r="I475" s="10">
        <v>0.98477157360406087</v>
      </c>
      <c r="J475" s="15">
        <v>5</v>
      </c>
      <c r="K475" s="10">
        <v>20</v>
      </c>
      <c r="L475" s="10" t="s">
        <v>9</v>
      </c>
      <c r="M475" s="16">
        <v>3192.94</v>
      </c>
      <c r="N475" s="17">
        <v>2183</v>
      </c>
      <c r="O475" s="9"/>
    </row>
    <row r="476" spans="1:15" ht="60" hidden="1" x14ac:dyDescent="0.2">
      <c r="A476" s="10">
        <v>2020</v>
      </c>
      <c r="B476" s="10">
        <v>2022</v>
      </c>
      <c r="C476" s="11">
        <v>3</v>
      </c>
      <c r="D476" s="12" t="s">
        <v>323</v>
      </c>
      <c r="E476" s="13" t="s">
        <v>1103</v>
      </c>
      <c r="F476" s="14" t="s">
        <v>1104</v>
      </c>
      <c r="G476" s="13"/>
      <c r="H476" s="13" t="s">
        <v>481</v>
      </c>
      <c r="I476" s="10">
        <v>0.98477157360406087</v>
      </c>
      <c r="J476" s="15">
        <v>5</v>
      </c>
      <c r="K476" s="10">
        <v>100</v>
      </c>
      <c r="L476" s="10" t="s">
        <v>8</v>
      </c>
      <c r="M476" s="16">
        <v>5056.5600000000004</v>
      </c>
      <c r="N476" s="17">
        <v>3458</v>
      </c>
      <c r="O476" s="9"/>
    </row>
    <row r="477" spans="1:15" ht="75" hidden="1" x14ac:dyDescent="0.2">
      <c r="A477" s="10">
        <v>2020</v>
      </c>
      <c r="B477" s="10">
        <v>2022</v>
      </c>
      <c r="C477" s="11">
        <v>3</v>
      </c>
      <c r="D477" s="12" t="s">
        <v>324</v>
      </c>
      <c r="E477" s="13" t="s">
        <v>1105</v>
      </c>
      <c r="F477" s="14" t="s">
        <v>1106</v>
      </c>
      <c r="G477" s="13" t="s">
        <v>851</v>
      </c>
      <c r="H477" s="13" t="s">
        <v>397</v>
      </c>
      <c r="I477" s="10">
        <v>0.98477157360406087</v>
      </c>
      <c r="J477" s="15">
        <v>5</v>
      </c>
      <c r="K477" s="10">
        <v>100</v>
      </c>
      <c r="L477" s="10" t="s">
        <v>8</v>
      </c>
      <c r="M477" s="16">
        <v>13562.07</v>
      </c>
      <c r="N477" s="17">
        <v>9275</v>
      </c>
      <c r="O477" s="9"/>
    </row>
    <row r="478" spans="1:15" ht="45" hidden="1" x14ac:dyDescent="0.2">
      <c r="A478" s="10">
        <v>2020</v>
      </c>
      <c r="B478" s="10">
        <v>2022</v>
      </c>
      <c r="C478" s="11">
        <v>3</v>
      </c>
      <c r="D478" s="12" t="s">
        <v>325</v>
      </c>
      <c r="E478" s="13" t="s">
        <v>1107</v>
      </c>
      <c r="F478" s="14" t="s">
        <v>1108</v>
      </c>
      <c r="G478" s="13" t="s">
        <v>611</v>
      </c>
      <c r="H478" s="13" t="s">
        <v>612</v>
      </c>
      <c r="I478" s="10">
        <v>0.98477157360406087</v>
      </c>
      <c r="J478" s="15">
        <v>5</v>
      </c>
      <c r="K478" s="10">
        <v>100</v>
      </c>
      <c r="L478" s="10" t="s">
        <v>8</v>
      </c>
      <c r="M478" s="16">
        <v>10033.33</v>
      </c>
      <c r="N478" s="17">
        <v>6862</v>
      </c>
      <c r="O478" s="9"/>
    </row>
    <row r="479" spans="1:15" ht="60" hidden="1" x14ac:dyDescent="0.2">
      <c r="A479" s="10">
        <v>2021</v>
      </c>
      <c r="B479" s="10">
        <v>2023</v>
      </c>
      <c r="C479" s="11">
        <v>3</v>
      </c>
      <c r="D479" s="12" t="s">
        <v>146</v>
      </c>
      <c r="E479" s="13" t="s">
        <v>715</v>
      </c>
      <c r="F479" s="14" t="s">
        <v>716</v>
      </c>
      <c r="G479" s="13" t="s">
        <v>717</v>
      </c>
      <c r="H479" s="13" t="s">
        <v>498</v>
      </c>
      <c r="I479" s="10">
        <v>0.98274111675126896</v>
      </c>
      <c r="J479" s="15">
        <v>6</v>
      </c>
      <c r="K479" s="10">
        <v>100</v>
      </c>
      <c r="L479" s="10" t="s">
        <v>8</v>
      </c>
      <c r="M479" s="16">
        <v>19764.71</v>
      </c>
      <c r="N479" s="17">
        <v>13444</v>
      </c>
      <c r="O479" s="9"/>
    </row>
    <row r="480" spans="1:15" ht="75" hidden="1" x14ac:dyDescent="0.2">
      <c r="A480" s="10">
        <v>2021</v>
      </c>
      <c r="B480" s="10">
        <v>2023</v>
      </c>
      <c r="C480" s="11">
        <v>3</v>
      </c>
      <c r="D480" s="12" t="s">
        <v>155</v>
      </c>
      <c r="E480" s="13" t="s">
        <v>735</v>
      </c>
      <c r="F480" s="14" t="s">
        <v>736</v>
      </c>
      <c r="G480" s="13" t="s">
        <v>477</v>
      </c>
      <c r="H480" s="13" t="s">
        <v>424</v>
      </c>
      <c r="I480" s="10">
        <v>0.98274111675126896</v>
      </c>
      <c r="J480" s="15">
        <v>6</v>
      </c>
      <c r="K480" s="10">
        <v>100</v>
      </c>
      <c r="L480" s="10" t="s">
        <v>8</v>
      </c>
      <c r="M480" s="16">
        <v>18141.18</v>
      </c>
      <c r="N480" s="17">
        <v>12340</v>
      </c>
      <c r="O480" s="9"/>
    </row>
    <row r="481" spans="1:15" ht="45" hidden="1" x14ac:dyDescent="0.2">
      <c r="A481" s="10">
        <v>2021</v>
      </c>
      <c r="B481" s="10">
        <v>2023</v>
      </c>
      <c r="C481" s="11">
        <v>3</v>
      </c>
      <c r="D481" s="12" t="s">
        <v>159</v>
      </c>
      <c r="E481" s="13" t="s">
        <v>743</v>
      </c>
      <c r="F481" s="14" t="s">
        <v>744</v>
      </c>
      <c r="G481" s="13" t="s">
        <v>477</v>
      </c>
      <c r="H481" s="13" t="s">
        <v>424</v>
      </c>
      <c r="I481" s="10">
        <v>0.98274111675126896</v>
      </c>
      <c r="J481" s="15">
        <v>6</v>
      </c>
      <c r="K481" s="10">
        <v>100</v>
      </c>
      <c r="L481" s="10" t="s">
        <v>8</v>
      </c>
      <c r="M481" s="16">
        <v>19658.82</v>
      </c>
      <c r="N481" s="17">
        <v>13371</v>
      </c>
      <c r="O481" s="9"/>
    </row>
    <row r="482" spans="1:15" ht="75" hidden="1" x14ac:dyDescent="0.2">
      <c r="A482" s="10">
        <v>2021</v>
      </c>
      <c r="B482" s="10">
        <v>2023</v>
      </c>
      <c r="C482" s="11">
        <v>3</v>
      </c>
      <c r="D482" s="12" t="s">
        <v>180</v>
      </c>
      <c r="E482" s="13" t="s">
        <v>788</v>
      </c>
      <c r="F482" s="14" t="s">
        <v>789</v>
      </c>
      <c r="G482" s="13" t="s">
        <v>585</v>
      </c>
      <c r="H482" s="13" t="s">
        <v>498</v>
      </c>
      <c r="I482" s="10">
        <v>0.97969543147208127</v>
      </c>
      <c r="J482" s="15">
        <v>7</v>
      </c>
      <c r="K482" s="10">
        <v>100</v>
      </c>
      <c r="L482" s="10" t="s">
        <v>8</v>
      </c>
      <c r="M482" s="16">
        <v>21649.41</v>
      </c>
      <c r="N482" s="17">
        <v>14645</v>
      </c>
      <c r="O482" s="9"/>
    </row>
    <row r="483" spans="1:15" ht="75" hidden="1" x14ac:dyDescent="0.2">
      <c r="A483" s="10">
        <v>2021</v>
      </c>
      <c r="B483" s="10">
        <v>2023</v>
      </c>
      <c r="C483" s="11">
        <v>3</v>
      </c>
      <c r="D483" s="12" t="s">
        <v>151</v>
      </c>
      <c r="E483" s="13" t="s">
        <v>727</v>
      </c>
      <c r="F483" s="14" t="s">
        <v>728</v>
      </c>
      <c r="G483" s="13" t="s">
        <v>585</v>
      </c>
      <c r="H483" s="13" t="s">
        <v>498</v>
      </c>
      <c r="I483" s="10">
        <v>0.97766497461928936</v>
      </c>
      <c r="J483" s="15">
        <v>8</v>
      </c>
      <c r="K483" s="10">
        <v>100</v>
      </c>
      <c r="L483" s="10" t="s">
        <v>8</v>
      </c>
      <c r="M483" s="16">
        <v>21152</v>
      </c>
      <c r="N483" s="17">
        <v>14228</v>
      </c>
      <c r="O483" s="9"/>
    </row>
    <row r="484" spans="1:15" ht="45" hidden="1" x14ac:dyDescent="0.2">
      <c r="A484" s="10">
        <v>2020</v>
      </c>
      <c r="B484" s="10">
        <v>2022</v>
      </c>
      <c r="C484" s="11">
        <v>3</v>
      </c>
      <c r="D484" s="12" t="s">
        <v>332</v>
      </c>
      <c r="E484" s="13" t="s">
        <v>1127</v>
      </c>
      <c r="F484" s="14" t="s">
        <v>1128</v>
      </c>
      <c r="G484" s="13" t="s">
        <v>392</v>
      </c>
      <c r="H484" s="13" t="s">
        <v>393</v>
      </c>
      <c r="I484" s="10">
        <v>0.97664974619289346</v>
      </c>
      <c r="J484" s="15">
        <v>9</v>
      </c>
      <c r="K484" s="10">
        <v>70</v>
      </c>
      <c r="L484" s="10" t="s">
        <v>8</v>
      </c>
      <c r="M484" s="16">
        <v>9347.0499999999993</v>
      </c>
      <c r="N484" s="17">
        <v>6253</v>
      </c>
      <c r="O484" s="9"/>
    </row>
    <row r="485" spans="1:15" ht="60" hidden="1" x14ac:dyDescent="0.2">
      <c r="A485" s="10">
        <v>2020</v>
      </c>
      <c r="B485" s="10">
        <v>2022</v>
      </c>
      <c r="C485" s="11">
        <v>3</v>
      </c>
      <c r="D485" s="12" t="s">
        <v>332</v>
      </c>
      <c r="E485" s="13" t="s">
        <v>1127</v>
      </c>
      <c r="F485" s="14" t="s">
        <v>1129</v>
      </c>
      <c r="G485" s="13" t="s">
        <v>1102</v>
      </c>
      <c r="H485" s="13" t="s">
        <v>486</v>
      </c>
      <c r="I485" s="10">
        <v>0.97664974619289346</v>
      </c>
      <c r="J485" s="15">
        <v>9</v>
      </c>
      <c r="K485" s="10">
        <v>30</v>
      </c>
      <c r="L485" s="10" t="s">
        <v>9</v>
      </c>
      <c r="M485" s="16">
        <v>4005.88</v>
      </c>
      <c r="N485" s="17">
        <v>2679</v>
      </c>
      <c r="O485" s="9"/>
    </row>
    <row r="486" spans="1:15" ht="90" hidden="1" x14ac:dyDescent="0.2">
      <c r="A486" s="10">
        <v>2021</v>
      </c>
      <c r="B486" s="10">
        <v>2023</v>
      </c>
      <c r="C486" s="11">
        <v>3</v>
      </c>
      <c r="D486" s="12" t="s">
        <v>156</v>
      </c>
      <c r="E486" s="13" t="s">
        <v>737</v>
      </c>
      <c r="F486" s="14" t="s">
        <v>738</v>
      </c>
      <c r="G486" s="13"/>
      <c r="H486" s="13" t="s">
        <v>481</v>
      </c>
      <c r="I486" s="10">
        <v>0.97563451776649746</v>
      </c>
      <c r="J486" s="15">
        <v>10</v>
      </c>
      <c r="K486" s="10">
        <v>100</v>
      </c>
      <c r="L486" s="10" t="s">
        <v>8</v>
      </c>
      <c r="M486" s="16">
        <v>17152.939999999999</v>
      </c>
      <c r="N486" s="17">
        <v>11410</v>
      </c>
      <c r="O486" s="9"/>
    </row>
    <row r="487" spans="1:15" ht="45" hidden="1" x14ac:dyDescent="0.2">
      <c r="A487" s="10">
        <v>2021</v>
      </c>
      <c r="B487" s="10">
        <v>2023</v>
      </c>
      <c r="C487" s="11">
        <v>3</v>
      </c>
      <c r="D487" s="12" t="s">
        <v>154</v>
      </c>
      <c r="E487" s="13" t="s">
        <v>732</v>
      </c>
      <c r="F487" s="14" t="s">
        <v>733</v>
      </c>
      <c r="G487" s="13" t="s">
        <v>1546</v>
      </c>
      <c r="H487" s="13" t="s">
        <v>413</v>
      </c>
      <c r="I487" s="10">
        <v>0.97563451776649746</v>
      </c>
      <c r="J487" s="15">
        <v>10</v>
      </c>
      <c r="K487" s="10">
        <v>70</v>
      </c>
      <c r="L487" s="10" t="s">
        <v>8</v>
      </c>
      <c r="M487" s="16">
        <v>12441.88</v>
      </c>
      <c r="N487" s="17">
        <v>8276</v>
      </c>
      <c r="O487" s="9"/>
    </row>
    <row r="488" spans="1:15" ht="60" hidden="1" x14ac:dyDescent="0.2">
      <c r="A488" s="10">
        <v>2021</v>
      </c>
      <c r="B488" s="10">
        <v>2023</v>
      </c>
      <c r="C488" s="11">
        <v>3</v>
      </c>
      <c r="D488" s="12" t="s">
        <v>154</v>
      </c>
      <c r="E488" s="13" t="s">
        <v>732</v>
      </c>
      <c r="F488" s="14" t="s">
        <v>734</v>
      </c>
      <c r="G488" s="13" t="s">
        <v>717</v>
      </c>
      <c r="H488" s="13" t="s">
        <v>498</v>
      </c>
      <c r="I488" s="10">
        <v>0.97563451776649746</v>
      </c>
      <c r="J488" s="15">
        <v>10</v>
      </c>
      <c r="K488" s="10">
        <v>30</v>
      </c>
      <c r="L488" s="10" t="s">
        <v>9</v>
      </c>
      <c r="M488" s="16">
        <v>5332.23</v>
      </c>
      <c r="N488" s="17">
        <v>3546</v>
      </c>
      <c r="O488" s="9"/>
    </row>
    <row r="489" spans="1:15" ht="45" hidden="1" x14ac:dyDescent="0.2">
      <c r="A489" s="10">
        <v>2021</v>
      </c>
      <c r="B489" s="10">
        <v>2023</v>
      </c>
      <c r="C489" s="11">
        <v>3</v>
      </c>
      <c r="D489" s="12" t="s">
        <v>149</v>
      </c>
      <c r="E489" s="13" t="s">
        <v>722</v>
      </c>
      <c r="F489" s="14" t="s">
        <v>723</v>
      </c>
      <c r="G489" s="13" t="s">
        <v>724</v>
      </c>
      <c r="H489" s="13" t="s">
        <v>612</v>
      </c>
      <c r="I489" s="10">
        <v>0.97563451776649746</v>
      </c>
      <c r="J489" s="15">
        <v>10</v>
      </c>
      <c r="K489" s="10">
        <v>100</v>
      </c>
      <c r="L489" s="10" t="s">
        <v>8</v>
      </c>
      <c r="M489" s="16">
        <v>3320</v>
      </c>
      <c r="N489" s="17">
        <v>2208</v>
      </c>
      <c r="O489" s="9"/>
    </row>
    <row r="490" spans="1:15" ht="45" hidden="1" x14ac:dyDescent="0.2">
      <c r="A490" s="10">
        <v>2020</v>
      </c>
      <c r="B490" s="10">
        <v>2022</v>
      </c>
      <c r="C490" s="11">
        <v>3</v>
      </c>
      <c r="D490" s="12" t="s">
        <v>327</v>
      </c>
      <c r="E490" s="13" t="s">
        <v>1112</v>
      </c>
      <c r="F490" s="14" t="s">
        <v>1113</v>
      </c>
      <c r="G490" s="13"/>
      <c r="H490" s="13" t="s">
        <v>481</v>
      </c>
      <c r="I490" s="10">
        <v>0.97461928934010156</v>
      </c>
      <c r="J490" s="15">
        <v>11</v>
      </c>
      <c r="K490" s="10">
        <v>60</v>
      </c>
      <c r="L490" s="10" t="s">
        <v>8</v>
      </c>
      <c r="M490" s="16">
        <v>13642.1</v>
      </c>
      <c r="N490" s="17">
        <v>9024</v>
      </c>
      <c r="O490" s="9"/>
    </row>
    <row r="491" spans="1:15" ht="60" hidden="1" x14ac:dyDescent="0.2">
      <c r="A491" s="10">
        <v>2020</v>
      </c>
      <c r="B491" s="10">
        <v>2022</v>
      </c>
      <c r="C491" s="11">
        <v>3</v>
      </c>
      <c r="D491" s="12" t="s">
        <v>327</v>
      </c>
      <c r="E491" s="13" t="s">
        <v>1112</v>
      </c>
      <c r="F491" s="14" t="s">
        <v>1114</v>
      </c>
      <c r="G491" s="13" t="s">
        <v>576</v>
      </c>
      <c r="H491" s="13" t="s">
        <v>406</v>
      </c>
      <c r="I491" s="10">
        <v>0.97461928934010156</v>
      </c>
      <c r="J491" s="15">
        <v>11</v>
      </c>
      <c r="K491" s="10">
        <v>40</v>
      </c>
      <c r="L491" s="10" t="s">
        <v>9</v>
      </c>
      <c r="M491" s="16">
        <v>9094.73</v>
      </c>
      <c r="N491" s="17">
        <v>6016</v>
      </c>
      <c r="O491" s="9"/>
    </row>
    <row r="492" spans="1:15" ht="45" hidden="1" x14ac:dyDescent="0.2">
      <c r="A492" s="10">
        <v>2020</v>
      </c>
      <c r="B492" s="10">
        <v>2022</v>
      </c>
      <c r="C492" s="11">
        <v>3</v>
      </c>
      <c r="D492" s="12" t="s">
        <v>345</v>
      </c>
      <c r="E492" s="13" t="s">
        <v>1155</v>
      </c>
      <c r="F492" s="14" t="s">
        <v>1825</v>
      </c>
      <c r="G492" s="13" t="s">
        <v>412</v>
      </c>
      <c r="H492" s="13" t="s">
        <v>444</v>
      </c>
      <c r="I492" s="10">
        <v>0.97461928934010156</v>
      </c>
      <c r="J492" s="15">
        <v>11</v>
      </c>
      <c r="K492" s="10">
        <v>100</v>
      </c>
      <c r="L492" s="10" t="s">
        <v>8</v>
      </c>
      <c r="M492" s="16">
        <v>4917.6499999999996</v>
      </c>
      <c r="N492" s="17">
        <v>3252</v>
      </c>
      <c r="O492" s="9"/>
    </row>
    <row r="493" spans="1:15" ht="75" hidden="1" x14ac:dyDescent="0.2">
      <c r="A493" s="10">
        <v>2020</v>
      </c>
      <c r="B493" s="10">
        <v>2022</v>
      </c>
      <c r="C493" s="11">
        <v>3</v>
      </c>
      <c r="D493" s="12" t="s">
        <v>328</v>
      </c>
      <c r="E493" s="13" t="s">
        <v>1116</v>
      </c>
      <c r="F493" s="14" t="s">
        <v>1117</v>
      </c>
      <c r="G493" s="13" t="s">
        <v>585</v>
      </c>
      <c r="H493" s="13" t="s">
        <v>498</v>
      </c>
      <c r="I493" s="10">
        <v>0.97461928934010156</v>
      </c>
      <c r="J493" s="15">
        <v>11</v>
      </c>
      <c r="K493" s="10">
        <v>100</v>
      </c>
      <c r="L493" s="10" t="s">
        <v>8</v>
      </c>
      <c r="M493" s="16">
        <v>23176.47</v>
      </c>
      <c r="N493" s="17">
        <v>15329</v>
      </c>
      <c r="O493" s="9"/>
    </row>
    <row r="494" spans="1:15" ht="90" hidden="1" x14ac:dyDescent="0.2">
      <c r="A494" s="10">
        <v>2021</v>
      </c>
      <c r="B494" s="10">
        <v>2023</v>
      </c>
      <c r="C494" s="11">
        <v>3</v>
      </c>
      <c r="D494" s="12" t="s">
        <v>148</v>
      </c>
      <c r="E494" s="13" t="s">
        <v>720</v>
      </c>
      <c r="F494" s="14" t="s">
        <v>1859</v>
      </c>
      <c r="G494" s="13" t="s">
        <v>484</v>
      </c>
      <c r="H494" s="13" t="s">
        <v>478</v>
      </c>
      <c r="I494" s="10">
        <v>0.97461928934010156</v>
      </c>
      <c r="J494" s="15">
        <v>11</v>
      </c>
      <c r="K494" s="10">
        <v>80</v>
      </c>
      <c r="L494" s="10" t="s">
        <v>8</v>
      </c>
      <c r="M494" s="16">
        <v>8658.82</v>
      </c>
      <c r="N494" s="17">
        <v>5727</v>
      </c>
      <c r="O494" s="9"/>
    </row>
    <row r="495" spans="1:15" ht="90" hidden="1" x14ac:dyDescent="0.2">
      <c r="A495" s="10">
        <v>2021</v>
      </c>
      <c r="B495" s="10">
        <v>2023</v>
      </c>
      <c r="C495" s="11">
        <v>3</v>
      </c>
      <c r="D495" s="12" t="s">
        <v>148</v>
      </c>
      <c r="E495" s="13" t="s">
        <v>720</v>
      </c>
      <c r="F495" s="14" t="s">
        <v>721</v>
      </c>
      <c r="G495" s="13" t="s">
        <v>596</v>
      </c>
      <c r="H495" s="13" t="s">
        <v>424</v>
      </c>
      <c r="I495" s="10">
        <v>0.97461928934010156</v>
      </c>
      <c r="J495" s="15">
        <v>11</v>
      </c>
      <c r="K495" s="10">
        <v>20</v>
      </c>
      <c r="L495" s="10" t="s">
        <v>9</v>
      </c>
      <c r="M495" s="16">
        <v>2164.6999999999998</v>
      </c>
      <c r="N495" s="17">
        <v>1431</v>
      </c>
      <c r="O495" s="9"/>
    </row>
    <row r="496" spans="1:15" ht="90" hidden="1" x14ac:dyDescent="0.2">
      <c r="A496" s="10">
        <v>2021</v>
      </c>
      <c r="B496" s="10">
        <v>2023</v>
      </c>
      <c r="C496" s="11">
        <v>3</v>
      </c>
      <c r="D496" s="12" t="s">
        <v>152</v>
      </c>
      <c r="E496" s="13" t="s">
        <v>729</v>
      </c>
      <c r="F496" s="14" t="s">
        <v>730</v>
      </c>
      <c r="G496" s="13" t="s">
        <v>585</v>
      </c>
      <c r="H496" s="13" t="s">
        <v>498</v>
      </c>
      <c r="I496" s="10">
        <v>0.97461928934010156</v>
      </c>
      <c r="J496" s="15">
        <v>11</v>
      </c>
      <c r="K496" s="10">
        <v>100</v>
      </c>
      <c r="L496" s="10" t="s">
        <v>8</v>
      </c>
      <c r="M496" s="16">
        <v>23713.68</v>
      </c>
      <c r="N496" s="17">
        <v>15685</v>
      </c>
      <c r="O496" s="9"/>
    </row>
    <row r="497" spans="1:15" ht="30" hidden="1" x14ac:dyDescent="0.2">
      <c r="A497" s="10">
        <v>2020</v>
      </c>
      <c r="B497" s="10">
        <v>2022</v>
      </c>
      <c r="C497" s="11">
        <v>3</v>
      </c>
      <c r="D497" s="12" t="s">
        <v>336</v>
      </c>
      <c r="E497" s="13" t="s">
        <v>1136</v>
      </c>
      <c r="F497" s="14" t="s">
        <v>1137</v>
      </c>
      <c r="G497" s="13" t="s">
        <v>611</v>
      </c>
      <c r="H497" s="13" t="s">
        <v>612</v>
      </c>
      <c r="I497" s="10">
        <v>0.97461928934010156</v>
      </c>
      <c r="J497" s="15">
        <v>11</v>
      </c>
      <c r="K497" s="10">
        <v>100</v>
      </c>
      <c r="L497" s="10" t="s">
        <v>8</v>
      </c>
      <c r="M497" s="16">
        <v>24900</v>
      </c>
      <c r="N497" s="17">
        <v>16470</v>
      </c>
      <c r="O497" s="9"/>
    </row>
    <row r="498" spans="1:15" ht="75" hidden="1" x14ac:dyDescent="0.2">
      <c r="A498" s="10">
        <v>2021</v>
      </c>
      <c r="B498" s="10">
        <v>2023</v>
      </c>
      <c r="C498" s="11">
        <v>3</v>
      </c>
      <c r="D498" s="12" t="s">
        <v>191</v>
      </c>
      <c r="E498" s="13" t="s">
        <v>809</v>
      </c>
      <c r="F498" s="14" t="s">
        <v>810</v>
      </c>
      <c r="G498" s="13" t="s">
        <v>412</v>
      </c>
      <c r="H498" s="13" t="s">
        <v>397</v>
      </c>
      <c r="I498" s="10">
        <v>0.97461928934010156</v>
      </c>
      <c r="J498" s="15">
        <v>11</v>
      </c>
      <c r="K498" s="10">
        <v>100</v>
      </c>
      <c r="L498" s="10" t="s">
        <v>8</v>
      </c>
      <c r="M498" s="16">
        <v>13200</v>
      </c>
      <c r="N498" s="17">
        <v>8731</v>
      </c>
      <c r="O498" s="9"/>
    </row>
    <row r="499" spans="1:15" ht="60" hidden="1" x14ac:dyDescent="0.2">
      <c r="A499" s="10">
        <v>2021</v>
      </c>
      <c r="B499" s="10">
        <v>2023</v>
      </c>
      <c r="C499" s="11">
        <v>3</v>
      </c>
      <c r="D499" s="12" t="s">
        <v>150</v>
      </c>
      <c r="E499" s="13" t="s">
        <v>725</v>
      </c>
      <c r="F499" s="14" t="s">
        <v>726</v>
      </c>
      <c r="G499" s="13" t="s">
        <v>477</v>
      </c>
      <c r="H499" s="13" t="s">
        <v>406</v>
      </c>
      <c r="I499" s="10">
        <v>0.97461928934010156</v>
      </c>
      <c r="J499" s="15">
        <v>11</v>
      </c>
      <c r="K499" s="10">
        <v>100</v>
      </c>
      <c r="L499" s="10" t="s">
        <v>8</v>
      </c>
      <c r="M499" s="16">
        <v>20941.18</v>
      </c>
      <c r="N499" s="17">
        <v>13851</v>
      </c>
      <c r="O499" s="9"/>
    </row>
    <row r="500" spans="1:15" ht="45" hidden="1" x14ac:dyDescent="0.2">
      <c r="A500" s="10">
        <v>2021</v>
      </c>
      <c r="B500" s="10">
        <v>2022</v>
      </c>
      <c r="C500" s="11">
        <v>3</v>
      </c>
      <c r="D500" s="12" t="s">
        <v>157</v>
      </c>
      <c r="E500" s="13" t="s">
        <v>739</v>
      </c>
      <c r="F500" s="14" t="s">
        <v>740</v>
      </c>
      <c r="G500" s="13" t="s">
        <v>624</v>
      </c>
      <c r="H500" s="13" t="s">
        <v>498</v>
      </c>
      <c r="I500" s="10">
        <v>0.97461928934010156</v>
      </c>
      <c r="J500" s="15">
        <v>11</v>
      </c>
      <c r="K500" s="10">
        <v>100</v>
      </c>
      <c r="L500" s="10" t="s">
        <v>8</v>
      </c>
      <c r="M500" s="16">
        <v>4300</v>
      </c>
      <c r="N500" s="17">
        <v>2845</v>
      </c>
      <c r="O500" s="9"/>
    </row>
    <row r="501" spans="1:15" ht="60" hidden="1" x14ac:dyDescent="0.2">
      <c r="A501" s="10">
        <v>2021</v>
      </c>
      <c r="B501" s="10">
        <v>2023</v>
      </c>
      <c r="C501" s="11">
        <v>3</v>
      </c>
      <c r="D501" s="12" t="s">
        <v>158</v>
      </c>
      <c r="E501" s="13" t="s">
        <v>741</v>
      </c>
      <c r="F501" s="14" t="s">
        <v>742</v>
      </c>
      <c r="G501" s="13" t="s">
        <v>717</v>
      </c>
      <c r="H501" s="13" t="s">
        <v>498</v>
      </c>
      <c r="I501" s="10">
        <v>0.97461928934010156</v>
      </c>
      <c r="J501" s="15">
        <v>11</v>
      </c>
      <c r="K501" s="10">
        <v>100</v>
      </c>
      <c r="L501" s="10" t="s">
        <v>8</v>
      </c>
      <c r="M501" s="16">
        <v>6941.18</v>
      </c>
      <c r="N501" s="17">
        <v>4591</v>
      </c>
      <c r="O501" s="9"/>
    </row>
    <row r="502" spans="1:15" ht="75" hidden="1" x14ac:dyDescent="0.2">
      <c r="A502" s="10">
        <v>2020</v>
      </c>
      <c r="B502" s="10">
        <v>2022</v>
      </c>
      <c r="C502" s="11">
        <v>3</v>
      </c>
      <c r="D502" s="12" t="s">
        <v>329</v>
      </c>
      <c r="E502" s="13" t="s">
        <v>1121</v>
      </c>
      <c r="F502" s="14" t="s">
        <v>1826</v>
      </c>
      <c r="G502" s="13" t="s">
        <v>596</v>
      </c>
      <c r="H502" s="13" t="s">
        <v>424</v>
      </c>
      <c r="I502" s="10">
        <v>0.97461928934010156</v>
      </c>
      <c r="J502" s="15">
        <v>11</v>
      </c>
      <c r="K502" s="10">
        <v>100</v>
      </c>
      <c r="L502" s="10" t="s">
        <v>8</v>
      </c>
      <c r="M502" s="16">
        <v>8117.65</v>
      </c>
      <c r="N502" s="17">
        <v>5370</v>
      </c>
      <c r="O502" s="9"/>
    </row>
    <row r="503" spans="1:15" ht="60" hidden="1" x14ac:dyDescent="0.2">
      <c r="A503" s="10">
        <v>2021</v>
      </c>
      <c r="B503" s="10">
        <v>2023</v>
      </c>
      <c r="C503" s="11">
        <v>3</v>
      </c>
      <c r="D503" s="12" t="s">
        <v>166</v>
      </c>
      <c r="E503" s="13" t="s">
        <v>758</v>
      </c>
      <c r="F503" s="14" t="s">
        <v>759</v>
      </c>
      <c r="G503" s="13" t="s">
        <v>511</v>
      </c>
      <c r="H503" s="13" t="s">
        <v>406</v>
      </c>
      <c r="I503" s="10">
        <v>0.97258883248730965</v>
      </c>
      <c r="J503" s="15">
        <v>12</v>
      </c>
      <c r="K503" s="10">
        <v>100</v>
      </c>
      <c r="L503" s="10" t="s">
        <v>8</v>
      </c>
      <c r="M503" s="16">
        <v>11847.06</v>
      </c>
      <c r="N503" s="17">
        <v>7791</v>
      </c>
      <c r="O503" s="9"/>
    </row>
    <row r="504" spans="1:15" ht="75" hidden="1" x14ac:dyDescent="0.2">
      <c r="A504" s="10">
        <v>2020</v>
      </c>
      <c r="B504" s="10">
        <v>2022</v>
      </c>
      <c r="C504" s="11">
        <v>3</v>
      </c>
      <c r="D504" s="12" t="s">
        <v>335</v>
      </c>
      <c r="E504" s="13" t="s">
        <v>1134</v>
      </c>
      <c r="F504" s="14" t="s">
        <v>1135</v>
      </c>
      <c r="G504" s="13" t="s">
        <v>511</v>
      </c>
      <c r="H504" s="13" t="s">
        <v>406</v>
      </c>
      <c r="I504" s="10">
        <v>0.97258883248730965</v>
      </c>
      <c r="J504" s="15">
        <v>12</v>
      </c>
      <c r="K504" s="10">
        <v>100</v>
      </c>
      <c r="L504" s="10" t="s">
        <v>8</v>
      </c>
      <c r="M504" s="16">
        <v>18470.59</v>
      </c>
      <c r="N504" s="17">
        <v>12148</v>
      </c>
      <c r="O504" s="9"/>
    </row>
    <row r="505" spans="1:15" ht="60" hidden="1" x14ac:dyDescent="0.2">
      <c r="A505" s="10">
        <v>2020</v>
      </c>
      <c r="B505" s="10">
        <v>2022</v>
      </c>
      <c r="C505" s="11">
        <v>3</v>
      </c>
      <c r="D505" s="12" t="s">
        <v>330</v>
      </c>
      <c r="E505" s="13" t="s">
        <v>1123</v>
      </c>
      <c r="F505" s="14" t="s">
        <v>1124</v>
      </c>
      <c r="G505" s="13" t="s">
        <v>477</v>
      </c>
      <c r="H505" s="13" t="s">
        <v>406</v>
      </c>
      <c r="I505" s="10">
        <v>0.97258883248730965</v>
      </c>
      <c r="J505" s="15">
        <v>12</v>
      </c>
      <c r="K505" s="10">
        <v>100</v>
      </c>
      <c r="L505" s="10" t="s">
        <v>8</v>
      </c>
      <c r="M505" s="16">
        <v>25600</v>
      </c>
      <c r="N505" s="17">
        <v>16837</v>
      </c>
      <c r="O505" s="9"/>
    </row>
    <row r="506" spans="1:15" ht="60" hidden="1" x14ac:dyDescent="0.2">
      <c r="A506" s="10">
        <v>2021</v>
      </c>
      <c r="B506" s="10">
        <v>2023</v>
      </c>
      <c r="C506" s="11">
        <v>3</v>
      </c>
      <c r="D506" s="12" t="s">
        <v>184</v>
      </c>
      <c r="E506" s="13" t="s">
        <v>796</v>
      </c>
      <c r="F506" s="14" t="s">
        <v>797</v>
      </c>
      <c r="G506" s="13" t="s">
        <v>477</v>
      </c>
      <c r="H506" s="13" t="s">
        <v>424</v>
      </c>
      <c r="I506" s="10">
        <v>0.97258883248730965</v>
      </c>
      <c r="J506" s="15">
        <v>12</v>
      </c>
      <c r="K506" s="10">
        <v>100</v>
      </c>
      <c r="L506" s="10" t="s">
        <v>8</v>
      </c>
      <c r="M506" s="16">
        <v>21002.35</v>
      </c>
      <c r="N506" s="17">
        <v>13814</v>
      </c>
      <c r="O506" s="9"/>
    </row>
    <row r="507" spans="1:15" ht="30" hidden="1" x14ac:dyDescent="0.2">
      <c r="A507" s="10">
        <v>2020</v>
      </c>
      <c r="B507" s="10">
        <v>2022</v>
      </c>
      <c r="C507" s="11">
        <v>3</v>
      </c>
      <c r="D507" s="12" t="s">
        <v>331</v>
      </c>
      <c r="E507" s="13" t="s">
        <v>1125</v>
      </c>
      <c r="F507" s="14" t="s">
        <v>1126</v>
      </c>
      <c r="G507" s="13" t="s">
        <v>567</v>
      </c>
      <c r="H507" s="13" t="s">
        <v>406</v>
      </c>
      <c r="I507" s="10">
        <v>0.97258883248730965</v>
      </c>
      <c r="J507" s="15">
        <v>12</v>
      </c>
      <c r="K507" s="10">
        <v>100</v>
      </c>
      <c r="L507" s="10" t="s">
        <v>8</v>
      </c>
      <c r="M507" s="16">
        <v>16600</v>
      </c>
      <c r="N507" s="17">
        <v>10917</v>
      </c>
      <c r="O507" s="9"/>
    </row>
    <row r="508" spans="1:15" ht="45" hidden="1" x14ac:dyDescent="0.2">
      <c r="A508" s="10">
        <v>2021</v>
      </c>
      <c r="B508" s="10">
        <v>2023</v>
      </c>
      <c r="C508" s="11">
        <v>3</v>
      </c>
      <c r="D508" s="12" t="s">
        <v>163</v>
      </c>
      <c r="E508" s="13" t="s">
        <v>752</v>
      </c>
      <c r="F508" s="14" t="s">
        <v>753</v>
      </c>
      <c r="G508" s="13" t="s">
        <v>396</v>
      </c>
      <c r="H508" s="13" t="s">
        <v>444</v>
      </c>
      <c r="I508" s="10">
        <v>0.97157360406091375</v>
      </c>
      <c r="J508" s="15">
        <v>13</v>
      </c>
      <c r="K508" s="10">
        <v>100</v>
      </c>
      <c r="L508" s="10" t="s">
        <v>8</v>
      </c>
      <c r="M508" s="16">
        <v>3930.35</v>
      </c>
      <c r="N508" s="17">
        <v>2570</v>
      </c>
      <c r="O508" s="9"/>
    </row>
    <row r="509" spans="1:15" ht="45" hidden="1" x14ac:dyDescent="0.2">
      <c r="A509" s="10">
        <v>2021</v>
      </c>
      <c r="B509" s="10">
        <v>2023</v>
      </c>
      <c r="C509" s="11">
        <v>3</v>
      </c>
      <c r="D509" s="12" t="s">
        <v>163</v>
      </c>
      <c r="E509" s="13" t="s">
        <v>752</v>
      </c>
      <c r="F509" s="14" t="s">
        <v>1827</v>
      </c>
      <c r="G509" s="13" t="s">
        <v>540</v>
      </c>
      <c r="H509" s="13" t="s">
        <v>397</v>
      </c>
      <c r="I509" s="10">
        <v>0.97157360406091375</v>
      </c>
      <c r="J509" s="15">
        <v>13</v>
      </c>
      <c r="K509" s="10">
        <v>0</v>
      </c>
      <c r="L509" s="10" t="s">
        <v>9</v>
      </c>
      <c r="M509" s="16">
        <v>0</v>
      </c>
      <c r="N509" s="17">
        <v>0</v>
      </c>
      <c r="O509" s="9" t="s">
        <v>1279</v>
      </c>
    </row>
    <row r="510" spans="1:15" ht="45" hidden="1" x14ac:dyDescent="0.2">
      <c r="A510" s="10">
        <v>2021</v>
      </c>
      <c r="B510" s="10">
        <v>2023</v>
      </c>
      <c r="C510" s="11">
        <v>3</v>
      </c>
      <c r="D510" s="12" t="s">
        <v>163</v>
      </c>
      <c r="E510" s="13" t="s">
        <v>752</v>
      </c>
      <c r="F510" s="14" t="s">
        <v>1866</v>
      </c>
      <c r="G510" s="13" t="s">
        <v>412</v>
      </c>
      <c r="H510" s="13" t="s">
        <v>439</v>
      </c>
      <c r="I510" s="10">
        <v>0.97157360406091375</v>
      </c>
      <c r="J510" s="15">
        <v>13</v>
      </c>
      <c r="K510" s="10">
        <v>0</v>
      </c>
      <c r="L510" s="10" t="s">
        <v>9</v>
      </c>
      <c r="M510" s="16">
        <v>0</v>
      </c>
      <c r="N510" s="17">
        <v>0</v>
      </c>
      <c r="O510" s="9" t="s">
        <v>1279</v>
      </c>
    </row>
    <row r="511" spans="1:15" ht="45" hidden="1" x14ac:dyDescent="0.2">
      <c r="A511" s="10">
        <v>2021</v>
      </c>
      <c r="B511" s="10">
        <v>2023</v>
      </c>
      <c r="C511" s="11">
        <v>3</v>
      </c>
      <c r="D511" s="12" t="s">
        <v>163</v>
      </c>
      <c r="E511" s="13" t="s">
        <v>752</v>
      </c>
      <c r="F511" s="14" t="s">
        <v>1867</v>
      </c>
      <c r="G511" s="13" t="s">
        <v>396</v>
      </c>
      <c r="H511" s="13" t="s">
        <v>409</v>
      </c>
      <c r="I511" s="10">
        <v>0.97157360406091375</v>
      </c>
      <c r="J511" s="15">
        <v>13</v>
      </c>
      <c r="K511" s="10">
        <v>0</v>
      </c>
      <c r="L511" s="10" t="s">
        <v>9</v>
      </c>
      <c r="M511" s="16">
        <v>0</v>
      </c>
      <c r="N511" s="17">
        <v>0</v>
      </c>
      <c r="O511" s="9" t="s">
        <v>1279</v>
      </c>
    </row>
    <row r="512" spans="1:15" ht="30" hidden="1" x14ac:dyDescent="0.2">
      <c r="A512" s="10">
        <v>2021</v>
      </c>
      <c r="B512" s="10">
        <v>2023</v>
      </c>
      <c r="C512" s="11">
        <v>3</v>
      </c>
      <c r="D512" s="12" t="s">
        <v>175</v>
      </c>
      <c r="E512" s="13" t="s">
        <v>778</v>
      </c>
      <c r="F512" s="14" t="s">
        <v>779</v>
      </c>
      <c r="G512" s="13" t="s">
        <v>780</v>
      </c>
      <c r="H512" s="13" t="s">
        <v>439</v>
      </c>
      <c r="I512" s="10">
        <v>0.97055837563451774</v>
      </c>
      <c r="J512" s="15">
        <v>14</v>
      </c>
      <c r="K512" s="10">
        <v>100</v>
      </c>
      <c r="L512" s="10" t="s">
        <v>8</v>
      </c>
      <c r="M512" s="16">
        <v>8153</v>
      </c>
      <c r="N512" s="17">
        <v>5301</v>
      </c>
      <c r="O512" s="9"/>
    </row>
    <row r="513" spans="1:15" ht="60" hidden="1" x14ac:dyDescent="0.2">
      <c r="A513" s="10">
        <v>2020</v>
      </c>
      <c r="B513" s="10">
        <v>2022</v>
      </c>
      <c r="C513" s="11">
        <v>3</v>
      </c>
      <c r="D513" s="12" t="s">
        <v>334</v>
      </c>
      <c r="E513" s="13" t="s">
        <v>1132</v>
      </c>
      <c r="F513" s="14" t="s">
        <v>1133</v>
      </c>
      <c r="G513" s="13" t="s">
        <v>497</v>
      </c>
      <c r="H513" s="13" t="s">
        <v>498</v>
      </c>
      <c r="I513" s="10">
        <v>0.97055837563451774</v>
      </c>
      <c r="J513" s="15">
        <v>14</v>
      </c>
      <c r="K513" s="10">
        <v>100</v>
      </c>
      <c r="L513" s="10" t="s">
        <v>8</v>
      </c>
      <c r="M513" s="16">
        <v>9491.76</v>
      </c>
      <c r="N513" s="17">
        <v>6171</v>
      </c>
      <c r="O513" s="9"/>
    </row>
    <row r="514" spans="1:15" ht="60" hidden="1" x14ac:dyDescent="0.2">
      <c r="A514" s="10">
        <v>2020</v>
      </c>
      <c r="B514" s="10">
        <v>2022</v>
      </c>
      <c r="C514" s="11">
        <v>3</v>
      </c>
      <c r="D514" s="12" t="s">
        <v>333</v>
      </c>
      <c r="E514" s="13" t="s">
        <v>1130</v>
      </c>
      <c r="F514" s="14" t="s">
        <v>1131</v>
      </c>
      <c r="G514" s="13" t="s">
        <v>567</v>
      </c>
      <c r="H514" s="13" t="s">
        <v>424</v>
      </c>
      <c r="I514" s="10">
        <v>0.97055837563451774</v>
      </c>
      <c r="J514" s="15">
        <v>14</v>
      </c>
      <c r="K514" s="10">
        <v>100</v>
      </c>
      <c r="L514" s="10" t="s">
        <v>8</v>
      </c>
      <c r="M514" s="16">
        <v>11387.35</v>
      </c>
      <c r="N514" s="17">
        <v>7405</v>
      </c>
      <c r="O514" s="9"/>
    </row>
    <row r="515" spans="1:15" ht="45" hidden="1" x14ac:dyDescent="0.2">
      <c r="A515" s="10">
        <v>2021</v>
      </c>
      <c r="B515" s="10">
        <v>2023</v>
      </c>
      <c r="C515" s="11">
        <v>3</v>
      </c>
      <c r="D515" s="12" t="s">
        <v>168</v>
      </c>
      <c r="E515" s="13" t="s">
        <v>762</v>
      </c>
      <c r="F515" s="14" t="s">
        <v>763</v>
      </c>
      <c r="G515" s="13" t="s">
        <v>567</v>
      </c>
      <c r="H515" s="13" t="s">
        <v>424</v>
      </c>
      <c r="I515" s="10">
        <v>0.97055837563451774</v>
      </c>
      <c r="J515" s="15">
        <v>14</v>
      </c>
      <c r="K515" s="10">
        <v>100</v>
      </c>
      <c r="L515" s="10" t="s">
        <v>8</v>
      </c>
      <c r="M515" s="16">
        <v>10776</v>
      </c>
      <c r="N515" s="17">
        <v>7007</v>
      </c>
      <c r="O515" s="9"/>
    </row>
    <row r="516" spans="1:15" ht="75" hidden="1" x14ac:dyDescent="0.2">
      <c r="A516" s="10">
        <v>2021</v>
      </c>
      <c r="B516" s="10">
        <v>2023</v>
      </c>
      <c r="C516" s="11">
        <v>3</v>
      </c>
      <c r="D516" s="12" t="s">
        <v>169</v>
      </c>
      <c r="E516" s="13" t="s">
        <v>764</v>
      </c>
      <c r="F516" s="14" t="s">
        <v>1828</v>
      </c>
      <c r="G516" s="13" t="s">
        <v>396</v>
      </c>
      <c r="H516" s="13" t="s">
        <v>393</v>
      </c>
      <c r="I516" s="10">
        <v>0.97055837563451774</v>
      </c>
      <c r="J516" s="15">
        <v>14</v>
      </c>
      <c r="K516" s="10">
        <v>70</v>
      </c>
      <c r="L516" s="10" t="s">
        <v>8</v>
      </c>
      <c r="M516" s="16">
        <v>12229.41</v>
      </c>
      <c r="N516" s="17">
        <v>7952</v>
      </c>
      <c r="O516" s="9"/>
    </row>
    <row r="517" spans="1:15" ht="75" hidden="1" x14ac:dyDescent="0.2">
      <c r="A517" s="10">
        <v>2021</v>
      </c>
      <c r="B517" s="10">
        <v>2023</v>
      </c>
      <c r="C517" s="11">
        <v>3</v>
      </c>
      <c r="D517" s="12" t="s">
        <v>169</v>
      </c>
      <c r="E517" s="13" t="s">
        <v>764</v>
      </c>
      <c r="F517" s="14" t="s">
        <v>765</v>
      </c>
      <c r="G517" s="13" t="s">
        <v>766</v>
      </c>
      <c r="H517" s="13" t="s">
        <v>413</v>
      </c>
      <c r="I517" s="10">
        <v>0.97055837563451774</v>
      </c>
      <c r="J517" s="15">
        <v>14</v>
      </c>
      <c r="K517" s="10">
        <v>30</v>
      </c>
      <c r="L517" s="10" t="s">
        <v>9</v>
      </c>
      <c r="M517" s="16">
        <v>5241.17</v>
      </c>
      <c r="N517" s="17">
        <v>3408</v>
      </c>
      <c r="O517" s="9"/>
    </row>
    <row r="518" spans="1:15" ht="30" hidden="1" x14ac:dyDescent="0.2">
      <c r="A518" s="10">
        <v>2020</v>
      </c>
      <c r="B518" s="10">
        <v>2022</v>
      </c>
      <c r="C518" s="11">
        <v>3</v>
      </c>
      <c r="D518" s="12" t="s">
        <v>337</v>
      </c>
      <c r="E518" s="13" t="s">
        <v>1138</v>
      </c>
      <c r="F518" s="14" t="s">
        <v>1139</v>
      </c>
      <c r="G518" s="13" t="s">
        <v>396</v>
      </c>
      <c r="H518" s="13" t="s">
        <v>409</v>
      </c>
      <c r="I518" s="10">
        <v>0.97055837563451774</v>
      </c>
      <c r="J518" s="15">
        <v>14</v>
      </c>
      <c r="K518" s="10">
        <v>100</v>
      </c>
      <c r="L518" s="10" t="s">
        <v>8</v>
      </c>
      <c r="M518" s="16">
        <v>10105.879999999999</v>
      </c>
      <c r="N518" s="17">
        <v>6571</v>
      </c>
      <c r="O518" s="9"/>
    </row>
    <row r="519" spans="1:15" ht="60" hidden="1" x14ac:dyDescent="0.2">
      <c r="A519" s="10">
        <v>2021</v>
      </c>
      <c r="B519" s="10">
        <v>2023</v>
      </c>
      <c r="C519" s="11">
        <v>3</v>
      </c>
      <c r="D519" s="12" t="s">
        <v>181</v>
      </c>
      <c r="E519" s="13" t="s">
        <v>790</v>
      </c>
      <c r="F519" s="14" t="s">
        <v>791</v>
      </c>
      <c r="G519" s="13" t="s">
        <v>585</v>
      </c>
      <c r="H519" s="13" t="s">
        <v>498</v>
      </c>
      <c r="I519" s="10">
        <v>0.96954314720812185</v>
      </c>
      <c r="J519" s="15">
        <v>15</v>
      </c>
      <c r="K519" s="10">
        <v>100</v>
      </c>
      <c r="L519" s="10" t="s">
        <v>8</v>
      </c>
      <c r="M519" s="16">
        <v>24279.31</v>
      </c>
      <c r="N519" s="17">
        <v>15696</v>
      </c>
      <c r="O519" s="9"/>
    </row>
    <row r="520" spans="1:15" ht="45" hidden="1" x14ac:dyDescent="0.2">
      <c r="A520" s="10">
        <v>2020</v>
      </c>
      <c r="B520" s="10">
        <v>2022</v>
      </c>
      <c r="C520" s="11">
        <v>3</v>
      </c>
      <c r="D520" s="12" t="s">
        <v>346</v>
      </c>
      <c r="E520" s="13" t="s">
        <v>1156</v>
      </c>
      <c r="F520" s="14" t="s">
        <v>1157</v>
      </c>
      <c r="G520" s="13"/>
      <c r="H520" s="13" t="s">
        <v>430</v>
      </c>
      <c r="I520" s="10">
        <v>0.96954314720812185</v>
      </c>
      <c r="J520" s="15">
        <v>15</v>
      </c>
      <c r="K520" s="10">
        <v>100</v>
      </c>
      <c r="L520" s="10" t="s">
        <v>8</v>
      </c>
      <c r="M520" s="16">
        <v>6176.47</v>
      </c>
      <c r="N520" s="17">
        <v>3993</v>
      </c>
      <c r="O520" s="9"/>
    </row>
    <row r="521" spans="1:15" ht="45" x14ac:dyDescent="0.2">
      <c r="A521" s="10">
        <v>2021</v>
      </c>
      <c r="B521" s="10">
        <v>2023</v>
      </c>
      <c r="C521" s="11">
        <v>3</v>
      </c>
      <c r="D521" s="12" t="s">
        <v>170</v>
      </c>
      <c r="E521" s="13" t="s">
        <v>767</v>
      </c>
      <c r="F521" s="14" t="s">
        <v>768</v>
      </c>
      <c r="G521" s="13" t="s">
        <v>412</v>
      </c>
      <c r="H521" s="13" t="s">
        <v>403</v>
      </c>
      <c r="I521" s="10">
        <v>0.96954314720812185</v>
      </c>
      <c r="J521" s="15">
        <v>15</v>
      </c>
      <c r="K521" s="10">
        <v>100</v>
      </c>
      <c r="L521" s="10" t="s">
        <v>8</v>
      </c>
      <c r="M521" s="16">
        <v>8400</v>
      </c>
      <c r="N521" s="17">
        <v>5431</v>
      </c>
      <c r="O521" s="9"/>
    </row>
    <row r="522" spans="1:15" ht="75" hidden="1" x14ac:dyDescent="0.2">
      <c r="A522" s="10">
        <v>2020</v>
      </c>
      <c r="B522" s="10">
        <v>2022</v>
      </c>
      <c r="C522" s="11">
        <v>3</v>
      </c>
      <c r="D522" s="12" t="s">
        <v>357</v>
      </c>
      <c r="E522" s="13" t="s">
        <v>1179</v>
      </c>
      <c r="F522" s="14" t="s">
        <v>1180</v>
      </c>
      <c r="G522" s="13" t="s">
        <v>776</v>
      </c>
      <c r="H522" s="13" t="s">
        <v>409</v>
      </c>
      <c r="I522" s="10">
        <v>0.96954314720812185</v>
      </c>
      <c r="J522" s="15">
        <v>15</v>
      </c>
      <c r="K522" s="10">
        <v>100</v>
      </c>
      <c r="L522" s="10" t="s">
        <v>8</v>
      </c>
      <c r="M522" s="16">
        <v>10655.56</v>
      </c>
      <c r="N522" s="17">
        <v>6888</v>
      </c>
      <c r="O522" s="9"/>
    </row>
    <row r="523" spans="1:15" ht="45" hidden="1" x14ac:dyDescent="0.2">
      <c r="A523" s="10">
        <v>2021</v>
      </c>
      <c r="B523" s="10">
        <v>2023</v>
      </c>
      <c r="C523" s="11">
        <v>3</v>
      </c>
      <c r="D523" s="12" t="s">
        <v>185</v>
      </c>
      <c r="E523" s="13" t="s">
        <v>798</v>
      </c>
      <c r="F523" s="14" t="s">
        <v>799</v>
      </c>
      <c r="G523" s="13" t="s">
        <v>402</v>
      </c>
      <c r="H523" s="13" t="s">
        <v>409</v>
      </c>
      <c r="I523" s="10">
        <v>0.96954314720812185</v>
      </c>
      <c r="J523" s="15">
        <v>15</v>
      </c>
      <c r="K523" s="10">
        <v>100</v>
      </c>
      <c r="L523" s="10" t="s">
        <v>8</v>
      </c>
      <c r="M523" s="16">
        <v>26500</v>
      </c>
      <c r="N523" s="17">
        <v>17131</v>
      </c>
      <c r="O523" s="9"/>
    </row>
    <row r="524" spans="1:15" ht="105" hidden="1" x14ac:dyDescent="0.2">
      <c r="A524" s="10">
        <v>2020</v>
      </c>
      <c r="B524" s="10">
        <v>2022</v>
      </c>
      <c r="C524" s="11">
        <v>3</v>
      </c>
      <c r="D524" s="12" t="s">
        <v>339</v>
      </c>
      <c r="E524" s="13" t="s">
        <v>1142</v>
      </c>
      <c r="F524" s="14" t="s">
        <v>1143</v>
      </c>
      <c r="G524" s="13" t="s">
        <v>616</v>
      </c>
      <c r="H524" s="13" t="s">
        <v>612</v>
      </c>
      <c r="I524" s="10">
        <v>0.96852791878172595</v>
      </c>
      <c r="J524" s="15">
        <v>16</v>
      </c>
      <c r="K524" s="10">
        <v>100</v>
      </c>
      <c r="L524" s="10" t="s">
        <v>8</v>
      </c>
      <c r="M524" s="16">
        <v>14588.24</v>
      </c>
      <c r="N524" s="17">
        <v>9376</v>
      </c>
      <c r="O524" s="9"/>
    </row>
    <row r="525" spans="1:15" ht="60" hidden="1" x14ac:dyDescent="0.2">
      <c r="A525" s="10">
        <v>2021</v>
      </c>
      <c r="B525" s="10">
        <v>2023</v>
      </c>
      <c r="C525" s="11">
        <v>3</v>
      </c>
      <c r="D525" s="12" t="s">
        <v>174</v>
      </c>
      <c r="E525" s="13" t="s">
        <v>777</v>
      </c>
      <c r="F525" s="14" t="s">
        <v>1829</v>
      </c>
      <c r="G525" s="13" t="s">
        <v>585</v>
      </c>
      <c r="H525" s="13" t="s">
        <v>498</v>
      </c>
      <c r="I525" s="10">
        <v>0.96852791878172595</v>
      </c>
      <c r="J525" s="15">
        <v>16</v>
      </c>
      <c r="K525" s="10">
        <v>100</v>
      </c>
      <c r="L525" s="10" t="s">
        <v>8</v>
      </c>
      <c r="M525" s="16">
        <v>22823.53</v>
      </c>
      <c r="N525" s="17">
        <v>14669</v>
      </c>
      <c r="O525" s="9"/>
    </row>
    <row r="526" spans="1:15" ht="30" hidden="1" x14ac:dyDescent="0.2">
      <c r="A526" s="10">
        <v>2021</v>
      </c>
      <c r="B526" s="10">
        <v>2023</v>
      </c>
      <c r="C526" s="11">
        <v>3</v>
      </c>
      <c r="D526" s="12" t="s">
        <v>177</v>
      </c>
      <c r="E526" s="13" t="s">
        <v>782</v>
      </c>
      <c r="F526" s="14" t="s">
        <v>783</v>
      </c>
      <c r="G526" s="13" t="s">
        <v>412</v>
      </c>
      <c r="H526" s="13" t="s">
        <v>397</v>
      </c>
      <c r="I526" s="10">
        <v>0.96751269035532994</v>
      </c>
      <c r="J526" s="15">
        <v>17</v>
      </c>
      <c r="K526" s="10">
        <v>60</v>
      </c>
      <c r="L526" s="10" t="s">
        <v>8</v>
      </c>
      <c r="M526" s="16">
        <v>2010</v>
      </c>
      <c r="N526" s="17">
        <v>1284</v>
      </c>
      <c r="O526" s="9"/>
    </row>
    <row r="527" spans="1:15" ht="30" x14ac:dyDescent="0.2">
      <c r="A527" s="10">
        <v>2021</v>
      </c>
      <c r="B527" s="10">
        <v>2023</v>
      </c>
      <c r="C527" s="11">
        <v>3</v>
      </c>
      <c r="D527" s="12" t="s">
        <v>177</v>
      </c>
      <c r="E527" s="13" t="s">
        <v>782</v>
      </c>
      <c r="F527" s="14" t="s">
        <v>784</v>
      </c>
      <c r="G527" s="13" t="s">
        <v>412</v>
      </c>
      <c r="H527" s="13" t="s">
        <v>403</v>
      </c>
      <c r="I527" s="10">
        <v>0.96751269035532994</v>
      </c>
      <c r="J527" s="15">
        <v>17</v>
      </c>
      <c r="K527" s="10">
        <v>40</v>
      </c>
      <c r="L527" s="10" t="s">
        <v>9</v>
      </c>
      <c r="M527" s="16">
        <v>1340</v>
      </c>
      <c r="N527" s="17">
        <v>857</v>
      </c>
      <c r="O527" s="9"/>
    </row>
    <row r="528" spans="1:15" ht="60" hidden="1" x14ac:dyDescent="0.2">
      <c r="A528" s="10">
        <v>2021</v>
      </c>
      <c r="B528" s="10">
        <v>2023</v>
      </c>
      <c r="C528" s="11">
        <v>3</v>
      </c>
      <c r="D528" s="12" t="s">
        <v>179</v>
      </c>
      <c r="E528" s="13" t="s">
        <v>786</v>
      </c>
      <c r="F528" s="14" t="s">
        <v>787</v>
      </c>
      <c r="G528" s="13" t="s">
        <v>596</v>
      </c>
      <c r="H528" s="13" t="s">
        <v>424</v>
      </c>
      <c r="I528" s="10">
        <v>0.96751269035532994</v>
      </c>
      <c r="J528" s="15">
        <v>17</v>
      </c>
      <c r="K528" s="10">
        <v>100</v>
      </c>
      <c r="L528" s="10" t="s">
        <v>8</v>
      </c>
      <c r="M528" s="16">
        <v>7931.03</v>
      </c>
      <c r="N528" s="17">
        <v>5067</v>
      </c>
      <c r="O528" s="9"/>
    </row>
    <row r="529" spans="1:15" ht="60" hidden="1" x14ac:dyDescent="0.2">
      <c r="A529" s="10">
        <v>2020</v>
      </c>
      <c r="B529" s="10">
        <v>2022</v>
      </c>
      <c r="C529" s="11">
        <v>3</v>
      </c>
      <c r="D529" s="12" t="s">
        <v>340</v>
      </c>
      <c r="E529" s="13" t="s">
        <v>1144</v>
      </c>
      <c r="F529" s="14" t="s">
        <v>1145</v>
      </c>
      <c r="G529" s="13" t="s">
        <v>1815</v>
      </c>
      <c r="H529" s="13" t="s">
        <v>486</v>
      </c>
      <c r="I529" s="10">
        <v>0.96649746192893404</v>
      </c>
      <c r="J529" s="15">
        <v>18</v>
      </c>
      <c r="K529" s="10">
        <v>80</v>
      </c>
      <c r="L529" s="10" t="s">
        <v>8</v>
      </c>
      <c r="M529" s="16">
        <v>8107.52</v>
      </c>
      <c r="N529" s="17">
        <v>5150</v>
      </c>
      <c r="O529" s="9"/>
    </row>
    <row r="530" spans="1:15" ht="60" hidden="1" x14ac:dyDescent="0.2">
      <c r="A530" s="10">
        <v>2020</v>
      </c>
      <c r="B530" s="10">
        <v>2022</v>
      </c>
      <c r="C530" s="11">
        <v>3</v>
      </c>
      <c r="D530" s="12" t="s">
        <v>340</v>
      </c>
      <c r="E530" s="13" t="s">
        <v>1144</v>
      </c>
      <c r="F530" s="14" t="s">
        <v>1830</v>
      </c>
      <c r="G530" s="13" t="s">
        <v>396</v>
      </c>
      <c r="H530" s="13" t="s">
        <v>413</v>
      </c>
      <c r="I530" s="10">
        <v>0.96649746192893404</v>
      </c>
      <c r="J530" s="15">
        <v>18</v>
      </c>
      <c r="K530" s="10">
        <v>20</v>
      </c>
      <c r="L530" s="10" t="s">
        <v>9</v>
      </c>
      <c r="M530" s="16">
        <v>2026.88</v>
      </c>
      <c r="N530" s="17">
        <v>1288</v>
      </c>
      <c r="O530" s="9"/>
    </row>
    <row r="531" spans="1:15" ht="30" hidden="1" x14ac:dyDescent="0.2">
      <c r="A531" s="10">
        <v>2020</v>
      </c>
      <c r="B531" s="10">
        <v>2022</v>
      </c>
      <c r="C531" s="11">
        <v>3</v>
      </c>
      <c r="D531" s="12" t="s">
        <v>341</v>
      </c>
      <c r="E531" s="13" t="s">
        <v>1146</v>
      </c>
      <c r="F531" s="14" t="s">
        <v>1147</v>
      </c>
      <c r="G531" s="13" t="s">
        <v>477</v>
      </c>
      <c r="H531" s="13" t="s">
        <v>424</v>
      </c>
      <c r="I531" s="10">
        <v>0.96649746192893404</v>
      </c>
      <c r="J531" s="15">
        <v>18</v>
      </c>
      <c r="K531" s="10">
        <v>100</v>
      </c>
      <c r="L531" s="10" t="s">
        <v>8</v>
      </c>
      <c r="M531" s="16">
        <v>19341.18</v>
      </c>
      <c r="N531" s="17">
        <v>12285</v>
      </c>
      <c r="O531" s="9"/>
    </row>
    <row r="532" spans="1:15" ht="60" hidden="1" x14ac:dyDescent="0.2">
      <c r="A532" s="10">
        <v>2020</v>
      </c>
      <c r="B532" s="10">
        <v>2022</v>
      </c>
      <c r="C532" s="11">
        <v>3</v>
      </c>
      <c r="D532" s="12" t="s">
        <v>342</v>
      </c>
      <c r="E532" s="13" t="s">
        <v>1148</v>
      </c>
      <c r="F532" s="14" t="s">
        <v>1149</v>
      </c>
      <c r="G532" s="13" t="s">
        <v>780</v>
      </c>
      <c r="H532" s="13" t="s">
        <v>456</v>
      </c>
      <c r="I532" s="10">
        <v>0.96548223350253803</v>
      </c>
      <c r="J532" s="15">
        <v>19</v>
      </c>
      <c r="K532" s="10">
        <v>50</v>
      </c>
      <c r="L532" s="10" t="s">
        <v>8</v>
      </c>
      <c r="M532" s="16">
        <v>2666.66</v>
      </c>
      <c r="N532" s="17">
        <v>1684</v>
      </c>
      <c r="O532" s="9"/>
    </row>
    <row r="533" spans="1:15" ht="60" hidden="1" x14ac:dyDescent="0.2">
      <c r="A533" s="10">
        <v>2020</v>
      </c>
      <c r="B533" s="10">
        <v>2022</v>
      </c>
      <c r="C533" s="11">
        <v>3</v>
      </c>
      <c r="D533" s="12" t="s">
        <v>342</v>
      </c>
      <c r="E533" s="13" t="s">
        <v>1148</v>
      </c>
      <c r="F533" s="14" t="s">
        <v>1150</v>
      </c>
      <c r="G533" s="13" t="s">
        <v>412</v>
      </c>
      <c r="H533" s="13" t="s">
        <v>444</v>
      </c>
      <c r="I533" s="10">
        <v>0.96548223350253803</v>
      </c>
      <c r="J533" s="15">
        <v>19</v>
      </c>
      <c r="K533" s="10">
        <v>50</v>
      </c>
      <c r="L533" s="10" t="s">
        <v>9</v>
      </c>
      <c r="M533" s="16">
        <v>2666.66</v>
      </c>
      <c r="N533" s="17">
        <v>1684</v>
      </c>
      <c r="O533" s="9"/>
    </row>
    <row r="534" spans="1:15" ht="45" hidden="1" x14ac:dyDescent="0.2">
      <c r="A534" s="10">
        <v>2020</v>
      </c>
      <c r="B534" s="10">
        <v>2022</v>
      </c>
      <c r="C534" s="11">
        <v>3</v>
      </c>
      <c r="D534" s="12" t="s">
        <v>338</v>
      </c>
      <c r="E534" s="13" t="s">
        <v>1140</v>
      </c>
      <c r="F534" s="14" t="s">
        <v>1141</v>
      </c>
      <c r="G534" s="13"/>
      <c r="H534" s="13" t="s">
        <v>481</v>
      </c>
      <c r="I534" s="10">
        <v>0.96548223350253803</v>
      </c>
      <c r="J534" s="15">
        <v>19</v>
      </c>
      <c r="K534" s="10">
        <v>100</v>
      </c>
      <c r="L534" s="10" t="s">
        <v>8</v>
      </c>
      <c r="M534" s="16">
        <v>3558.82</v>
      </c>
      <c r="N534" s="17">
        <v>2247</v>
      </c>
      <c r="O534" s="9"/>
    </row>
    <row r="535" spans="1:15" ht="45" hidden="1" x14ac:dyDescent="0.2">
      <c r="A535" s="10">
        <v>2021</v>
      </c>
      <c r="B535" s="10">
        <v>2023</v>
      </c>
      <c r="C535" s="11">
        <v>3</v>
      </c>
      <c r="D535" s="12" t="s">
        <v>161</v>
      </c>
      <c r="E535" s="13" t="s">
        <v>747</v>
      </c>
      <c r="F535" s="14" t="s">
        <v>748</v>
      </c>
      <c r="G535" s="13" t="s">
        <v>656</v>
      </c>
      <c r="H535" s="13" t="s">
        <v>478</v>
      </c>
      <c r="I535" s="10">
        <v>0.96548223350253803</v>
      </c>
      <c r="J535" s="15">
        <v>19</v>
      </c>
      <c r="K535" s="10">
        <v>100</v>
      </c>
      <c r="L535" s="10" t="s">
        <v>8</v>
      </c>
      <c r="M535" s="16">
        <v>8944.44</v>
      </c>
      <c r="N535" s="17">
        <v>5648</v>
      </c>
      <c r="O535" s="9"/>
    </row>
    <row r="536" spans="1:15" ht="90" hidden="1" x14ac:dyDescent="0.2">
      <c r="A536" s="10">
        <v>2021</v>
      </c>
      <c r="B536" s="10">
        <v>2023</v>
      </c>
      <c r="C536" s="11">
        <v>3</v>
      </c>
      <c r="D536" s="12" t="s">
        <v>171</v>
      </c>
      <c r="E536" s="13" t="s">
        <v>769</v>
      </c>
      <c r="F536" s="14" t="s">
        <v>770</v>
      </c>
      <c r="G536" s="13" t="s">
        <v>771</v>
      </c>
      <c r="H536" s="13" t="s">
        <v>612</v>
      </c>
      <c r="I536" s="10">
        <v>0.96446700507614214</v>
      </c>
      <c r="J536" s="15">
        <v>20</v>
      </c>
      <c r="K536" s="10">
        <v>100</v>
      </c>
      <c r="L536" s="10" t="s">
        <v>8</v>
      </c>
      <c r="M536" s="16">
        <v>11833.33</v>
      </c>
      <c r="N536" s="17">
        <v>7428</v>
      </c>
      <c r="O536" s="9"/>
    </row>
    <row r="537" spans="1:15" ht="30" hidden="1" x14ac:dyDescent="0.2">
      <c r="A537" s="10">
        <v>2021</v>
      </c>
      <c r="B537" s="10">
        <v>2023</v>
      </c>
      <c r="C537" s="11">
        <v>3</v>
      </c>
      <c r="D537" s="12" t="s">
        <v>195</v>
      </c>
      <c r="E537" s="13" t="s">
        <v>819</v>
      </c>
      <c r="F537" s="14" t="s">
        <v>820</v>
      </c>
      <c r="G537" s="13" t="s">
        <v>412</v>
      </c>
      <c r="H537" s="13" t="s">
        <v>409</v>
      </c>
      <c r="I537" s="10">
        <v>0.96446700507614214</v>
      </c>
      <c r="J537" s="15">
        <v>20</v>
      </c>
      <c r="K537" s="10">
        <v>100</v>
      </c>
      <c r="L537" s="10" t="s">
        <v>8</v>
      </c>
      <c r="M537" s="16">
        <v>4367.82</v>
      </c>
      <c r="N537" s="17">
        <v>2741</v>
      </c>
      <c r="O537" s="9"/>
    </row>
    <row r="538" spans="1:15" ht="45" hidden="1" x14ac:dyDescent="0.2">
      <c r="A538" s="10">
        <v>2021</v>
      </c>
      <c r="B538" s="10">
        <v>2022</v>
      </c>
      <c r="C538" s="11">
        <v>3</v>
      </c>
      <c r="D538" s="12" t="s">
        <v>199</v>
      </c>
      <c r="E538" s="13" t="s">
        <v>828</v>
      </c>
      <c r="F538" s="14" t="s">
        <v>829</v>
      </c>
      <c r="G538" s="13" t="s">
        <v>396</v>
      </c>
      <c r="H538" s="13" t="s">
        <v>413</v>
      </c>
      <c r="I538" s="10">
        <v>0.96446700507614214</v>
      </c>
      <c r="J538" s="15">
        <v>20</v>
      </c>
      <c r="K538" s="10">
        <v>80</v>
      </c>
      <c r="L538" s="10" t="s">
        <v>8</v>
      </c>
      <c r="M538" s="16">
        <v>5175.5200000000004</v>
      </c>
      <c r="N538" s="17">
        <v>3249</v>
      </c>
      <c r="O538" s="9"/>
    </row>
    <row r="539" spans="1:15" ht="45" hidden="1" x14ac:dyDescent="0.2">
      <c r="A539" s="10">
        <v>2021</v>
      </c>
      <c r="B539" s="10">
        <v>2022</v>
      </c>
      <c r="C539" s="11">
        <v>3</v>
      </c>
      <c r="D539" s="12" t="s">
        <v>199</v>
      </c>
      <c r="E539" s="13" t="s">
        <v>828</v>
      </c>
      <c r="F539" s="14" t="s">
        <v>1855</v>
      </c>
      <c r="G539" s="13" t="s">
        <v>830</v>
      </c>
      <c r="H539" s="13" t="s">
        <v>424</v>
      </c>
      <c r="I539" s="10">
        <v>0.96446700507614214</v>
      </c>
      <c r="J539" s="15">
        <v>20</v>
      </c>
      <c r="K539" s="10">
        <v>20</v>
      </c>
      <c r="L539" s="10" t="s">
        <v>9</v>
      </c>
      <c r="M539" s="16">
        <v>1293.8800000000001</v>
      </c>
      <c r="N539" s="17">
        <v>813</v>
      </c>
      <c r="O539" s="9"/>
    </row>
    <row r="540" spans="1:15" ht="90" hidden="1" x14ac:dyDescent="0.2">
      <c r="A540" s="10">
        <v>2020</v>
      </c>
      <c r="B540" s="10">
        <v>2022</v>
      </c>
      <c r="C540" s="11">
        <v>3</v>
      </c>
      <c r="D540" s="12" t="s">
        <v>344</v>
      </c>
      <c r="E540" s="13" t="s">
        <v>1153</v>
      </c>
      <c r="F540" s="14" t="s">
        <v>1154</v>
      </c>
      <c r="G540" s="13" t="s">
        <v>402</v>
      </c>
      <c r="H540" s="13" t="s">
        <v>403</v>
      </c>
      <c r="I540" s="10">
        <v>0.96446700507614214</v>
      </c>
      <c r="J540" s="15">
        <v>20</v>
      </c>
      <c r="K540" s="10">
        <v>100</v>
      </c>
      <c r="L540" s="10" t="s">
        <v>8</v>
      </c>
      <c r="M540" s="16">
        <v>16389.169999999998</v>
      </c>
      <c r="N540" s="17">
        <v>10288</v>
      </c>
      <c r="O540" s="9"/>
    </row>
    <row r="541" spans="1:15" ht="60" hidden="1" x14ac:dyDescent="0.2">
      <c r="A541" s="10">
        <v>2021</v>
      </c>
      <c r="B541" s="10">
        <v>2023</v>
      </c>
      <c r="C541" s="11">
        <v>3</v>
      </c>
      <c r="D541" s="12" t="s">
        <v>189</v>
      </c>
      <c r="E541" s="13" t="s">
        <v>806</v>
      </c>
      <c r="F541" s="14" t="s">
        <v>1831</v>
      </c>
      <c r="G541" s="13" t="s">
        <v>484</v>
      </c>
      <c r="H541" s="13" t="s">
        <v>478</v>
      </c>
      <c r="I541" s="10">
        <v>0.96446700507614214</v>
      </c>
      <c r="J541" s="15">
        <v>20</v>
      </c>
      <c r="K541" s="10">
        <v>100</v>
      </c>
      <c r="L541" s="10" t="s">
        <v>8</v>
      </c>
      <c r="M541" s="16">
        <v>10576.47</v>
      </c>
      <c r="N541" s="17">
        <v>6640</v>
      </c>
      <c r="O541" s="9"/>
    </row>
    <row r="542" spans="1:15" ht="45" hidden="1" x14ac:dyDescent="0.2">
      <c r="A542" s="10">
        <v>2020</v>
      </c>
      <c r="B542" s="10">
        <v>2022</v>
      </c>
      <c r="C542" s="11">
        <v>3</v>
      </c>
      <c r="D542" s="12" t="s">
        <v>368</v>
      </c>
      <c r="E542" s="13" t="s">
        <v>1204</v>
      </c>
      <c r="F542" s="14" t="s">
        <v>1205</v>
      </c>
      <c r="G542" s="13" t="s">
        <v>511</v>
      </c>
      <c r="H542" s="13" t="s">
        <v>478</v>
      </c>
      <c r="I542" s="10">
        <v>0.96446700507614214</v>
      </c>
      <c r="J542" s="15">
        <v>20</v>
      </c>
      <c r="K542" s="10">
        <v>100</v>
      </c>
      <c r="L542" s="10" t="s">
        <v>8</v>
      </c>
      <c r="M542" s="16">
        <v>22517.65</v>
      </c>
      <c r="N542" s="17">
        <v>14135</v>
      </c>
      <c r="O542" s="9"/>
    </row>
    <row r="543" spans="1:15" ht="60" hidden="1" x14ac:dyDescent="0.2">
      <c r="A543" s="10">
        <v>2020</v>
      </c>
      <c r="B543" s="10">
        <v>2022</v>
      </c>
      <c r="C543" s="11">
        <v>3</v>
      </c>
      <c r="D543" s="12" t="s">
        <v>347</v>
      </c>
      <c r="E543" s="13" t="s">
        <v>1158</v>
      </c>
      <c r="F543" s="14" t="s">
        <v>1159</v>
      </c>
      <c r="G543" s="13" t="s">
        <v>484</v>
      </c>
      <c r="H543" s="13" t="s">
        <v>478</v>
      </c>
      <c r="I543" s="10">
        <v>0.96446700507614214</v>
      </c>
      <c r="J543" s="15">
        <v>20</v>
      </c>
      <c r="K543" s="10">
        <v>100</v>
      </c>
      <c r="L543" s="10" t="s">
        <v>8</v>
      </c>
      <c r="M543" s="16">
        <v>26427.06</v>
      </c>
      <c r="N543" s="17">
        <v>16589</v>
      </c>
      <c r="O543" s="9"/>
    </row>
    <row r="544" spans="1:15" ht="105" hidden="1" x14ac:dyDescent="0.2">
      <c r="A544" s="10">
        <v>2021</v>
      </c>
      <c r="B544" s="10">
        <v>2022</v>
      </c>
      <c r="C544" s="11">
        <v>3</v>
      </c>
      <c r="D544" s="12" t="s">
        <v>172</v>
      </c>
      <c r="E544" s="13" t="s">
        <v>772</v>
      </c>
      <c r="F544" s="14" t="s">
        <v>773</v>
      </c>
      <c r="G544" s="13" t="s">
        <v>771</v>
      </c>
      <c r="H544" s="13" t="s">
        <v>612</v>
      </c>
      <c r="I544" s="10">
        <v>0.96446700507614214</v>
      </c>
      <c r="J544" s="15">
        <v>20</v>
      </c>
      <c r="K544" s="10">
        <v>100</v>
      </c>
      <c r="L544" s="10" t="s">
        <v>8</v>
      </c>
      <c r="M544" s="16">
        <v>4352.9399999999996</v>
      </c>
      <c r="N544" s="17">
        <v>2732</v>
      </c>
      <c r="O544" s="9"/>
    </row>
    <row r="545" spans="1:15" ht="90" hidden="1" x14ac:dyDescent="0.2">
      <c r="A545" s="10">
        <v>2020</v>
      </c>
      <c r="B545" s="10">
        <v>2022</v>
      </c>
      <c r="C545" s="11">
        <v>3</v>
      </c>
      <c r="D545" s="12" t="s">
        <v>322</v>
      </c>
      <c r="E545" s="13" t="s">
        <v>1100</v>
      </c>
      <c r="F545" s="14" t="s">
        <v>1101</v>
      </c>
      <c r="G545" s="13" t="s">
        <v>396</v>
      </c>
      <c r="H545" s="13" t="s">
        <v>413</v>
      </c>
      <c r="I545" s="10">
        <v>0.96446700507614214</v>
      </c>
      <c r="J545" s="15">
        <v>20</v>
      </c>
      <c r="K545" s="10">
        <v>100</v>
      </c>
      <c r="L545" s="10" t="s">
        <v>8</v>
      </c>
      <c r="M545" s="16">
        <v>9257</v>
      </c>
      <c r="N545" s="17">
        <v>5811</v>
      </c>
      <c r="O545" s="9"/>
    </row>
    <row r="546" spans="1:15" ht="45" hidden="1" x14ac:dyDescent="0.2">
      <c r="A546" s="10">
        <v>2021</v>
      </c>
      <c r="B546" s="10">
        <v>2023</v>
      </c>
      <c r="C546" s="11">
        <v>3</v>
      </c>
      <c r="D546" s="12" t="s">
        <v>194</v>
      </c>
      <c r="E546" s="13" t="s">
        <v>816</v>
      </c>
      <c r="F546" s="14" t="s">
        <v>817</v>
      </c>
      <c r="G546" s="13" t="s">
        <v>818</v>
      </c>
      <c r="H546" s="13" t="s">
        <v>612</v>
      </c>
      <c r="I546" s="10">
        <v>0.96446700507614214</v>
      </c>
      <c r="J546" s="15">
        <v>20</v>
      </c>
      <c r="K546" s="10">
        <v>100</v>
      </c>
      <c r="L546" s="10" t="s">
        <v>8</v>
      </c>
      <c r="M546" s="16">
        <v>9218.9500000000007</v>
      </c>
      <c r="N546" s="17">
        <v>5787</v>
      </c>
      <c r="O546" s="9"/>
    </row>
    <row r="547" spans="1:15" ht="45" hidden="1" x14ac:dyDescent="0.2">
      <c r="A547" s="10">
        <v>2021</v>
      </c>
      <c r="B547" s="10">
        <v>2023</v>
      </c>
      <c r="C547" s="11">
        <v>3</v>
      </c>
      <c r="D547" s="12" t="s">
        <v>186</v>
      </c>
      <c r="E547" s="13" t="s">
        <v>800</v>
      </c>
      <c r="F547" s="14" t="s">
        <v>801</v>
      </c>
      <c r="G547" s="13" t="s">
        <v>585</v>
      </c>
      <c r="H547" s="13" t="s">
        <v>498</v>
      </c>
      <c r="I547" s="10">
        <v>0.96446700507614214</v>
      </c>
      <c r="J547" s="15">
        <v>20</v>
      </c>
      <c r="K547" s="10">
        <v>100</v>
      </c>
      <c r="L547" s="10" t="s">
        <v>8</v>
      </c>
      <c r="M547" s="16">
        <v>21177.78</v>
      </c>
      <c r="N547" s="17">
        <v>13293</v>
      </c>
      <c r="O547" s="9"/>
    </row>
    <row r="548" spans="1:15" ht="45" hidden="1" x14ac:dyDescent="0.2">
      <c r="A548" s="10">
        <v>2021</v>
      </c>
      <c r="B548" s="10">
        <v>2023</v>
      </c>
      <c r="C548" s="11">
        <v>3</v>
      </c>
      <c r="D548" s="12" t="s">
        <v>197</v>
      </c>
      <c r="E548" s="13" t="s">
        <v>824</v>
      </c>
      <c r="F548" s="14" t="s">
        <v>825</v>
      </c>
      <c r="G548" s="13" t="s">
        <v>1546</v>
      </c>
      <c r="H548" s="13" t="s">
        <v>413</v>
      </c>
      <c r="I548" s="10">
        <v>0.96446700507614214</v>
      </c>
      <c r="J548" s="15">
        <v>20</v>
      </c>
      <c r="K548" s="10">
        <v>100</v>
      </c>
      <c r="L548" s="10" t="s">
        <v>8</v>
      </c>
      <c r="M548" s="16">
        <v>3905.88</v>
      </c>
      <c r="N548" s="17">
        <v>2451</v>
      </c>
      <c r="O548" s="9"/>
    </row>
    <row r="549" spans="1:15" ht="45" hidden="1" x14ac:dyDescent="0.2">
      <c r="A549" s="10">
        <v>2020</v>
      </c>
      <c r="B549" s="10">
        <v>2022</v>
      </c>
      <c r="C549" s="11">
        <v>3</v>
      </c>
      <c r="D549" s="12" t="s">
        <v>348</v>
      </c>
      <c r="E549" s="13" t="s">
        <v>1160</v>
      </c>
      <c r="F549" s="14" t="s">
        <v>1161</v>
      </c>
      <c r="G549" s="13" t="s">
        <v>423</v>
      </c>
      <c r="H549" s="13" t="s">
        <v>424</v>
      </c>
      <c r="I549" s="10">
        <v>0.96446700507614214</v>
      </c>
      <c r="J549" s="15">
        <v>20</v>
      </c>
      <c r="K549" s="10">
        <v>100</v>
      </c>
      <c r="L549" s="10" t="s">
        <v>8</v>
      </c>
      <c r="M549" s="16">
        <v>11086.96</v>
      </c>
      <c r="N549" s="17">
        <v>6959</v>
      </c>
      <c r="O549" s="9"/>
    </row>
    <row r="550" spans="1:15" ht="30" hidden="1" x14ac:dyDescent="0.2">
      <c r="A550" s="10">
        <v>2021</v>
      </c>
      <c r="B550" s="10">
        <v>2023</v>
      </c>
      <c r="C550" s="11">
        <v>3</v>
      </c>
      <c r="D550" s="12" t="s">
        <v>182</v>
      </c>
      <c r="E550" s="13" t="s">
        <v>792</v>
      </c>
      <c r="F550" s="14" t="s">
        <v>793</v>
      </c>
      <c r="G550" s="13" t="s">
        <v>412</v>
      </c>
      <c r="H550" s="13" t="s">
        <v>413</v>
      </c>
      <c r="I550" s="10">
        <v>0.96446700507614214</v>
      </c>
      <c r="J550" s="15">
        <v>20</v>
      </c>
      <c r="K550" s="10">
        <v>100</v>
      </c>
      <c r="L550" s="10" t="s">
        <v>8</v>
      </c>
      <c r="M550" s="16">
        <v>6850</v>
      </c>
      <c r="N550" s="17">
        <v>4300</v>
      </c>
      <c r="O550" s="9"/>
    </row>
    <row r="551" spans="1:15" ht="60" hidden="1" x14ac:dyDescent="0.2">
      <c r="A551" s="10">
        <v>2021</v>
      </c>
      <c r="B551" s="10">
        <v>2023</v>
      </c>
      <c r="C551" s="11">
        <v>3</v>
      </c>
      <c r="D551" s="12" t="s">
        <v>187</v>
      </c>
      <c r="E551" s="13" t="s">
        <v>802</v>
      </c>
      <c r="F551" s="14" t="s">
        <v>1832</v>
      </c>
      <c r="G551" s="13" t="s">
        <v>803</v>
      </c>
      <c r="H551" s="13" t="s">
        <v>393</v>
      </c>
      <c r="I551" s="10">
        <v>0.96446700507614214</v>
      </c>
      <c r="J551" s="15">
        <v>20</v>
      </c>
      <c r="K551" s="10">
        <v>100</v>
      </c>
      <c r="L551" s="10" t="s">
        <v>8</v>
      </c>
      <c r="M551" s="16">
        <v>14375.29</v>
      </c>
      <c r="N551" s="17">
        <v>9024</v>
      </c>
      <c r="O551" s="9"/>
    </row>
    <row r="552" spans="1:15" ht="60" hidden="1" x14ac:dyDescent="0.2">
      <c r="A552" s="10">
        <v>2021</v>
      </c>
      <c r="B552" s="10">
        <v>2023</v>
      </c>
      <c r="C552" s="11">
        <v>3</v>
      </c>
      <c r="D552" s="12" t="s">
        <v>187</v>
      </c>
      <c r="E552" s="13" t="s">
        <v>802</v>
      </c>
      <c r="F552" s="14" t="s">
        <v>1833</v>
      </c>
      <c r="G552" s="13" t="s">
        <v>803</v>
      </c>
      <c r="H552" s="13" t="s">
        <v>406</v>
      </c>
      <c r="I552" s="10">
        <v>0.96446700507614214</v>
      </c>
      <c r="J552" s="15">
        <v>20</v>
      </c>
      <c r="K552" s="10">
        <v>0</v>
      </c>
      <c r="L552" s="10" t="s">
        <v>9</v>
      </c>
      <c r="M552" s="16">
        <v>0</v>
      </c>
      <c r="N552" s="17">
        <v>0</v>
      </c>
      <c r="O552" s="9" t="s">
        <v>1279</v>
      </c>
    </row>
    <row r="553" spans="1:15" ht="45" hidden="1" x14ac:dyDescent="0.2">
      <c r="A553" s="10">
        <v>2020</v>
      </c>
      <c r="B553" s="10">
        <v>2022</v>
      </c>
      <c r="C553" s="11">
        <v>3</v>
      </c>
      <c r="D553" s="12" t="s">
        <v>363</v>
      </c>
      <c r="E553" s="13" t="s">
        <v>1194</v>
      </c>
      <c r="F553" s="14" t="s">
        <v>1195</v>
      </c>
      <c r="G553" s="13" t="s">
        <v>851</v>
      </c>
      <c r="H553" s="13" t="s">
        <v>397</v>
      </c>
      <c r="I553" s="10">
        <v>0.96446700507614214</v>
      </c>
      <c r="J553" s="15">
        <v>20</v>
      </c>
      <c r="K553" s="10">
        <v>100</v>
      </c>
      <c r="L553" s="10" t="s">
        <v>8</v>
      </c>
      <c r="M553" s="16">
        <v>18823.53</v>
      </c>
      <c r="N553" s="17">
        <v>11815</v>
      </c>
      <c r="O553" s="9"/>
    </row>
    <row r="554" spans="1:15" ht="60" hidden="1" x14ac:dyDescent="0.2">
      <c r="A554" s="10">
        <v>2021</v>
      </c>
      <c r="B554" s="10">
        <v>2023</v>
      </c>
      <c r="C554" s="11">
        <v>3</v>
      </c>
      <c r="D554" s="12" t="s">
        <v>160</v>
      </c>
      <c r="E554" s="13" t="s">
        <v>745</v>
      </c>
      <c r="F554" s="14" t="s">
        <v>746</v>
      </c>
      <c r="G554" s="13" t="s">
        <v>596</v>
      </c>
      <c r="H554" s="13" t="s">
        <v>424</v>
      </c>
      <c r="I554" s="10">
        <v>0.96446700507614214</v>
      </c>
      <c r="J554" s="15">
        <v>20</v>
      </c>
      <c r="K554" s="10">
        <v>100</v>
      </c>
      <c r="L554" s="10" t="s">
        <v>8</v>
      </c>
      <c r="M554" s="16">
        <v>19446.810000000001</v>
      </c>
      <c r="N554" s="17">
        <v>12208</v>
      </c>
      <c r="O554" s="9"/>
    </row>
    <row r="555" spans="1:15" ht="60" hidden="1" x14ac:dyDescent="0.2">
      <c r="A555" s="10">
        <v>2021</v>
      </c>
      <c r="B555" s="10">
        <v>2023</v>
      </c>
      <c r="C555" s="11">
        <v>3</v>
      </c>
      <c r="D555" s="12" t="s">
        <v>167</v>
      </c>
      <c r="E555" s="13" t="s">
        <v>760</v>
      </c>
      <c r="F555" s="14" t="s">
        <v>761</v>
      </c>
      <c r="G555" s="13" t="s">
        <v>494</v>
      </c>
      <c r="H555" s="13" t="s">
        <v>409</v>
      </c>
      <c r="I555" s="10">
        <v>0.96446700507614214</v>
      </c>
      <c r="J555" s="15">
        <v>20</v>
      </c>
      <c r="K555" s="10">
        <v>100</v>
      </c>
      <c r="L555" s="10" t="s">
        <v>8</v>
      </c>
      <c r="M555" s="16">
        <v>21590.59</v>
      </c>
      <c r="N555" s="17">
        <v>13552</v>
      </c>
      <c r="O555" s="9"/>
    </row>
    <row r="556" spans="1:15" ht="60" hidden="1" x14ac:dyDescent="0.2">
      <c r="A556" s="10">
        <v>2020</v>
      </c>
      <c r="B556" s="10">
        <v>2022</v>
      </c>
      <c r="C556" s="11">
        <v>3</v>
      </c>
      <c r="D556" s="12" t="s">
        <v>350</v>
      </c>
      <c r="E556" s="13" t="s">
        <v>1164</v>
      </c>
      <c r="F556" s="14" t="s">
        <v>1165</v>
      </c>
      <c r="G556" s="13" t="s">
        <v>418</v>
      </c>
      <c r="H556" s="13" t="s">
        <v>409</v>
      </c>
      <c r="I556" s="10">
        <v>0.96243654822335023</v>
      </c>
      <c r="J556" s="15">
        <v>21</v>
      </c>
      <c r="K556" s="10">
        <v>100</v>
      </c>
      <c r="L556" s="10" t="s">
        <v>8</v>
      </c>
      <c r="M556" s="16">
        <v>5258.82</v>
      </c>
      <c r="N556" s="17">
        <v>3281</v>
      </c>
      <c r="O556" s="9"/>
    </row>
    <row r="557" spans="1:15" ht="30" hidden="1" x14ac:dyDescent="0.2">
      <c r="A557" s="10">
        <v>2020</v>
      </c>
      <c r="B557" s="10">
        <v>2022</v>
      </c>
      <c r="C557" s="11">
        <v>3</v>
      </c>
      <c r="D557" s="12" t="s">
        <v>351</v>
      </c>
      <c r="E557" s="13" t="s">
        <v>1166</v>
      </c>
      <c r="F557" s="14" t="s">
        <v>1167</v>
      </c>
      <c r="G557" s="13" t="s">
        <v>494</v>
      </c>
      <c r="H557" s="13" t="s">
        <v>409</v>
      </c>
      <c r="I557" s="10">
        <v>0.96243654822335023</v>
      </c>
      <c r="J557" s="15">
        <v>21</v>
      </c>
      <c r="K557" s="10">
        <v>100</v>
      </c>
      <c r="L557" s="10" t="s">
        <v>8</v>
      </c>
      <c r="M557" s="16">
        <v>10222.219999999999</v>
      </c>
      <c r="N557" s="17">
        <v>6378</v>
      </c>
      <c r="O557" s="9"/>
    </row>
    <row r="558" spans="1:15" ht="45" hidden="1" x14ac:dyDescent="0.2">
      <c r="A558" s="10">
        <v>2021</v>
      </c>
      <c r="B558" s="10">
        <v>2023</v>
      </c>
      <c r="C558" s="11">
        <v>3</v>
      </c>
      <c r="D558" s="12" t="s">
        <v>192</v>
      </c>
      <c r="E558" s="13" t="s">
        <v>811</v>
      </c>
      <c r="F558" s="14" t="s">
        <v>812</v>
      </c>
      <c r="G558" s="13" t="s">
        <v>412</v>
      </c>
      <c r="H558" s="13" t="s">
        <v>409</v>
      </c>
      <c r="I558" s="10">
        <v>0.96243654822335023</v>
      </c>
      <c r="J558" s="15">
        <v>21</v>
      </c>
      <c r="K558" s="10">
        <v>80</v>
      </c>
      <c r="L558" s="10" t="s">
        <v>8</v>
      </c>
      <c r="M558" s="16">
        <v>6916.21</v>
      </c>
      <c r="N558" s="17">
        <v>4315</v>
      </c>
      <c r="O558" s="9"/>
    </row>
    <row r="559" spans="1:15" ht="45" x14ac:dyDescent="0.2">
      <c r="A559" s="10">
        <v>2021</v>
      </c>
      <c r="B559" s="10">
        <v>2023</v>
      </c>
      <c r="C559" s="11">
        <v>3</v>
      </c>
      <c r="D559" s="12" t="s">
        <v>192</v>
      </c>
      <c r="E559" s="13" t="s">
        <v>811</v>
      </c>
      <c r="F559" s="14" t="s">
        <v>813</v>
      </c>
      <c r="G559" s="13" t="s">
        <v>412</v>
      </c>
      <c r="H559" s="13" t="s">
        <v>403</v>
      </c>
      <c r="I559" s="10">
        <v>0.96243654822335023</v>
      </c>
      <c r="J559" s="15">
        <v>21</v>
      </c>
      <c r="K559" s="10">
        <v>20</v>
      </c>
      <c r="L559" s="10" t="s">
        <v>9</v>
      </c>
      <c r="M559" s="16">
        <v>1729.05</v>
      </c>
      <c r="N559" s="17">
        <v>1079</v>
      </c>
      <c r="O559" s="9"/>
    </row>
    <row r="560" spans="1:15" ht="45" hidden="1" x14ac:dyDescent="0.2">
      <c r="A560" s="10">
        <v>2021</v>
      </c>
      <c r="B560" s="10">
        <v>2023</v>
      </c>
      <c r="C560" s="11">
        <v>3</v>
      </c>
      <c r="D560" s="12" t="s">
        <v>192</v>
      </c>
      <c r="E560" s="13" t="s">
        <v>811</v>
      </c>
      <c r="F560" s="14" t="s">
        <v>1834</v>
      </c>
      <c r="G560" s="13" t="s">
        <v>412</v>
      </c>
      <c r="H560" s="13" t="s">
        <v>397</v>
      </c>
      <c r="I560" s="10">
        <v>0.96243654822335023</v>
      </c>
      <c r="J560" s="15">
        <v>21</v>
      </c>
      <c r="K560" s="10">
        <v>0</v>
      </c>
      <c r="L560" s="10" t="s">
        <v>9</v>
      </c>
      <c r="M560" s="16">
        <v>0</v>
      </c>
      <c r="N560" s="17">
        <v>0</v>
      </c>
      <c r="O560" s="9" t="s">
        <v>1279</v>
      </c>
    </row>
    <row r="561" spans="1:15" ht="30" hidden="1" x14ac:dyDescent="0.2">
      <c r="A561" s="10">
        <v>2021</v>
      </c>
      <c r="B561" s="10">
        <v>2023</v>
      </c>
      <c r="C561" s="11">
        <v>3</v>
      </c>
      <c r="D561" s="12" t="s">
        <v>193</v>
      </c>
      <c r="E561" s="13" t="s">
        <v>814</v>
      </c>
      <c r="F561" s="14" t="s">
        <v>815</v>
      </c>
      <c r="G561" s="13" t="s">
        <v>441</v>
      </c>
      <c r="H561" s="13" t="s">
        <v>430</v>
      </c>
      <c r="I561" s="10">
        <v>0.96142131979695433</v>
      </c>
      <c r="J561" s="15">
        <v>22</v>
      </c>
      <c r="K561" s="10">
        <v>100</v>
      </c>
      <c r="L561" s="10" t="s">
        <v>8</v>
      </c>
      <c r="M561" s="16">
        <v>7515.29</v>
      </c>
      <c r="N561" s="17">
        <v>4661</v>
      </c>
      <c r="O561" s="9"/>
    </row>
    <row r="562" spans="1:15" ht="30" hidden="1" x14ac:dyDescent="0.2">
      <c r="A562" s="10">
        <v>2020</v>
      </c>
      <c r="B562" s="10">
        <v>2022</v>
      </c>
      <c r="C562" s="11">
        <v>3</v>
      </c>
      <c r="D562" s="12" t="s">
        <v>352</v>
      </c>
      <c r="E562" s="13" t="s">
        <v>1168</v>
      </c>
      <c r="F562" s="14" t="s">
        <v>1169</v>
      </c>
      <c r="G562" s="13" t="s">
        <v>402</v>
      </c>
      <c r="H562" s="13" t="s">
        <v>409</v>
      </c>
      <c r="I562" s="10">
        <v>0.96142131979695433</v>
      </c>
      <c r="J562" s="15">
        <v>22</v>
      </c>
      <c r="K562" s="10">
        <v>80</v>
      </c>
      <c r="L562" s="10" t="s">
        <v>8</v>
      </c>
      <c r="M562" s="16">
        <v>10730.35</v>
      </c>
      <c r="N562" s="17">
        <v>6655</v>
      </c>
      <c r="O562" s="9"/>
    </row>
    <row r="563" spans="1:15" ht="30" hidden="1" x14ac:dyDescent="0.2">
      <c r="A563" s="10">
        <v>2020</v>
      </c>
      <c r="B563" s="10">
        <v>2022</v>
      </c>
      <c r="C563" s="11">
        <v>3</v>
      </c>
      <c r="D563" s="12" t="s">
        <v>352</v>
      </c>
      <c r="E563" s="13" t="s">
        <v>1168</v>
      </c>
      <c r="F563" s="14" t="s">
        <v>1170</v>
      </c>
      <c r="G563" s="13" t="s">
        <v>402</v>
      </c>
      <c r="H563" s="13" t="s">
        <v>403</v>
      </c>
      <c r="I563" s="10">
        <v>0.96142131979695433</v>
      </c>
      <c r="J563" s="15">
        <v>22</v>
      </c>
      <c r="K563" s="10">
        <v>20</v>
      </c>
      <c r="L563" s="10" t="s">
        <v>9</v>
      </c>
      <c r="M563" s="16">
        <v>2682.58</v>
      </c>
      <c r="N563" s="17">
        <v>1664</v>
      </c>
      <c r="O563" s="9"/>
    </row>
    <row r="564" spans="1:15" ht="75" hidden="1" x14ac:dyDescent="0.2">
      <c r="A564" s="10">
        <v>2021</v>
      </c>
      <c r="B564" s="10">
        <v>2023</v>
      </c>
      <c r="C564" s="11">
        <v>3</v>
      </c>
      <c r="D564" s="12" t="s">
        <v>196</v>
      </c>
      <c r="E564" s="13" t="s">
        <v>821</v>
      </c>
      <c r="F564" s="14" t="s">
        <v>822</v>
      </c>
      <c r="G564" s="13" t="s">
        <v>823</v>
      </c>
      <c r="H564" s="13" t="s">
        <v>434</v>
      </c>
      <c r="I564" s="10">
        <v>0.96040609137055832</v>
      </c>
      <c r="J564" s="15">
        <v>23</v>
      </c>
      <c r="K564" s="10">
        <v>100</v>
      </c>
      <c r="L564" s="10" t="s">
        <v>8</v>
      </c>
      <c r="M564" s="16">
        <v>4578.7299999999996</v>
      </c>
      <c r="N564" s="17">
        <v>2823</v>
      </c>
      <c r="O564" s="9"/>
    </row>
    <row r="565" spans="1:15" ht="60" hidden="1" x14ac:dyDescent="0.2">
      <c r="A565" s="10">
        <v>2020</v>
      </c>
      <c r="B565" s="10">
        <v>2022</v>
      </c>
      <c r="C565" s="11">
        <v>3</v>
      </c>
      <c r="D565" s="12" t="s">
        <v>354</v>
      </c>
      <c r="E565" s="13" t="s">
        <v>1173</v>
      </c>
      <c r="F565" s="14" t="s">
        <v>1174</v>
      </c>
      <c r="G565" s="13" t="s">
        <v>412</v>
      </c>
      <c r="H565" s="13" t="s">
        <v>444</v>
      </c>
      <c r="I565" s="10">
        <v>0.96040609137055832</v>
      </c>
      <c r="J565" s="15">
        <v>23</v>
      </c>
      <c r="K565" s="10">
        <v>100</v>
      </c>
      <c r="L565" s="10" t="s">
        <v>8</v>
      </c>
      <c r="M565" s="16">
        <v>6888.89</v>
      </c>
      <c r="N565" s="17">
        <v>4246</v>
      </c>
      <c r="O565" s="9"/>
    </row>
    <row r="566" spans="1:15" ht="90" hidden="1" x14ac:dyDescent="0.2">
      <c r="A566" s="10">
        <v>2020</v>
      </c>
      <c r="B566" s="10">
        <v>2022</v>
      </c>
      <c r="C566" s="11">
        <v>3</v>
      </c>
      <c r="D566" s="12" t="s">
        <v>366</v>
      </c>
      <c r="E566" s="13" t="s">
        <v>1201</v>
      </c>
      <c r="F566" s="14" t="s">
        <v>1202</v>
      </c>
      <c r="G566" s="13" t="s">
        <v>412</v>
      </c>
      <c r="H566" s="13" t="s">
        <v>430</v>
      </c>
      <c r="I566" s="10">
        <v>0.95939086294416243</v>
      </c>
      <c r="J566" s="15">
        <v>24</v>
      </c>
      <c r="K566" s="10">
        <v>100</v>
      </c>
      <c r="L566" s="10" t="s">
        <v>8</v>
      </c>
      <c r="M566" s="16">
        <v>14096</v>
      </c>
      <c r="N566" s="17">
        <v>8637</v>
      </c>
      <c r="O566" s="9"/>
    </row>
    <row r="567" spans="1:15" ht="90" hidden="1" x14ac:dyDescent="0.2">
      <c r="A567" s="10">
        <v>2021</v>
      </c>
      <c r="B567" s="10">
        <v>2023</v>
      </c>
      <c r="C567" s="11">
        <v>3</v>
      </c>
      <c r="D567" s="12" t="s">
        <v>198</v>
      </c>
      <c r="E567" s="13" t="s">
        <v>826</v>
      </c>
      <c r="F567" s="14" t="s">
        <v>827</v>
      </c>
      <c r="G567" s="13" t="s">
        <v>497</v>
      </c>
      <c r="H567" s="13" t="s">
        <v>498</v>
      </c>
      <c r="I567" s="10">
        <v>0.95939086294416243</v>
      </c>
      <c r="J567" s="15">
        <v>24</v>
      </c>
      <c r="K567" s="10">
        <v>100</v>
      </c>
      <c r="L567" s="10" t="s">
        <v>8</v>
      </c>
      <c r="M567" s="16">
        <v>23085.88</v>
      </c>
      <c r="N567" s="17">
        <v>14145</v>
      </c>
      <c r="O567" s="9"/>
    </row>
    <row r="568" spans="1:15" ht="60" hidden="1" x14ac:dyDescent="0.2">
      <c r="A568" s="10">
        <v>2020</v>
      </c>
      <c r="B568" s="10">
        <v>2022</v>
      </c>
      <c r="C568" s="11">
        <v>3</v>
      </c>
      <c r="D568" s="12" t="s">
        <v>356</v>
      </c>
      <c r="E568" s="13" t="s">
        <v>1177</v>
      </c>
      <c r="F568" s="14" t="s">
        <v>1178</v>
      </c>
      <c r="G568" s="13" t="s">
        <v>631</v>
      </c>
      <c r="H568" s="13" t="s">
        <v>478</v>
      </c>
      <c r="I568" s="10">
        <v>0.95939086294416243</v>
      </c>
      <c r="J568" s="15">
        <v>24</v>
      </c>
      <c r="K568" s="10">
        <v>100</v>
      </c>
      <c r="L568" s="10" t="s">
        <v>8</v>
      </c>
      <c r="M568" s="16">
        <v>13367.65</v>
      </c>
      <c r="N568" s="17">
        <v>8191</v>
      </c>
      <c r="O568" s="9"/>
    </row>
    <row r="569" spans="1:15" ht="45" hidden="1" x14ac:dyDescent="0.2">
      <c r="A569" s="10">
        <v>2020</v>
      </c>
      <c r="B569" s="10">
        <v>2022</v>
      </c>
      <c r="C569" s="11">
        <v>3</v>
      </c>
      <c r="D569" s="12" t="s">
        <v>360</v>
      </c>
      <c r="E569" s="13" t="s">
        <v>1186</v>
      </c>
      <c r="F569" s="14" t="s">
        <v>1835</v>
      </c>
      <c r="G569" s="13" t="s">
        <v>557</v>
      </c>
      <c r="H569" s="13" t="s">
        <v>397</v>
      </c>
      <c r="I569" s="10">
        <v>0.95939086294416243</v>
      </c>
      <c r="J569" s="15">
        <v>24</v>
      </c>
      <c r="K569" s="10">
        <v>80</v>
      </c>
      <c r="L569" s="10" t="s">
        <v>8</v>
      </c>
      <c r="M569" s="16">
        <v>12454.25</v>
      </c>
      <c r="N569" s="17">
        <v>7631</v>
      </c>
      <c r="O569" s="9"/>
    </row>
    <row r="570" spans="1:15" ht="45" hidden="1" x14ac:dyDescent="0.2">
      <c r="A570" s="10">
        <v>2020</v>
      </c>
      <c r="B570" s="10">
        <v>2022</v>
      </c>
      <c r="C570" s="11">
        <v>3</v>
      </c>
      <c r="D570" s="12" t="s">
        <v>360</v>
      </c>
      <c r="E570" s="13" t="s">
        <v>1186</v>
      </c>
      <c r="F570" s="14" t="s">
        <v>1187</v>
      </c>
      <c r="G570" s="13" t="s">
        <v>1188</v>
      </c>
      <c r="H570" s="13" t="s">
        <v>439</v>
      </c>
      <c r="I570" s="10">
        <v>0.95939086294416243</v>
      </c>
      <c r="J570" s="15">
        <v>24</v>
      </c>
      <c r="K570" s="10">
        <v>20</v>
      </c>
      <c r="L570" s="10" t="s">
        <v>9</v>
      </c>
      <c r="M570" s="16">
        <v>3113.56</v>
      </c>
      <c r="N570" s="17">
        <v>1908</v>
      </c>
      <c r="O570" s="9"/>
    </row>
    <row r="571" spans="1:15" ht="60" hidden="1" x14ac:dyDescent="0.2">
      <c r="A571" s="10">
        <v>2020</v>
      </c>
      <c r="B571" s="10">
        <v>2022</v>
      </c>
      <c r="C571" s="11">
        <v>3</v>
      </c>
      <c r="D571" s="12" t="s">
        <v>358</v>
      </c>
      <c r="E571" s="13" t="s">
        <v>1181</v>
      </c>
      <c r="F571" s="14" t="s">
        <v>1182</v>
      </c>
      <c r="G571" s="13" t="s">
        <v>1546</v>
      </c>
      <c r="H571" s="13" t="s">
        <v>413</v>
      </c>
      <c r="I571" s="10">
        <v>0.95939086294416243</v>
      </c>
      <c r="J571" s="15">
        <v>24</v>
      </c>
      <c r="K571" s="10">
        <v>100</v>
      </c>
      <c r="L571" s="10" t="s">
        <v>8</v>
      </c>
      <c r="M571" s="16">
        <v>19943.53</v>
      </c>
      <c r="N571" s="17">
        <v>12220</v>
      </c>
      <c r="O571" s="9"/>
    </row>
    <row r="572" spans="1:15" ht="45" hidden="1" x14ac:dyDescent="0.2">
      <c r="A572" s="10">
        <v>2020</v>
      </c>
      <c r="B572" s="10">
        <v>2022</v>
      </c>
      <c r="C572" s="11">
        <v>3</v>
      </c>
      <c r="D572" s="12" t="s">
        <v>355</v>
      </c>
      <c r="E572" s="13" t="s">
        <v>1175</v>
      </c>
      <c r="F572" s="14" t="s">
        <v>1176</v>
      </c>
      <c r="G572" s="13" t="s">
        <v>494</v>
      </c>
      <c r="H572" s="13" t="s">
        <v>409</v>
      </c>
      <c r="I572" s="10">
        <v>0.95939086294416243</v>
      </c>
      <c r="J572" s="15">
        <v>24</v>
      </c>
      <c r="K572" s="10">
        <v>100</v>
      </c>
      <c r="L572" s="10" t="s">
        <v>8</v>
      </c>
      <c r="M572" s="16">
        <v>26550.59</v>
      </c>
      <c r="N572" s="17">
        <v>16269</v>
      </c>
      <c r="O572" s="9"/>
    </row>
    <row r="573" spans="1:15" ht="75" hidden="1" x14ac:dyDescent="0.2">
      <c r="A573" s="10">
        <v>2020</v>
      </c>
      <c r="B573" s="10">
        <v>2022</v>
      </c>
      <c r="C573" s="11">
        <v>3</v>
      </c>
      <c r="D573" s="12" t="s">
        <v>343</v>
      </c>
      <c r="E573" s="13" t="s">
        <v>1151</v>
      </c>
      <c r="F573" s="14" t="s">
        <v>1152</v>
      </c>
      <c r="G573" s="13"/>
      <c r="H573" s="13" t="s">
        <v>481</v>
      </c>
      <c r="I573" s="10">
        <v>0.95837563451776653</v>
      </c>
      <c r="J573" s="15">
        <v>25</v>
      </c>
      <c r="K573" s="10">
        <v>100</v>
      </c>
      <c r="L573" s="10" t="s">
        <v>8</v>
      </c>
      <c r="M573" s="16">
        <v>5976</v>
      </c>
      <c r="N573" s="17">
        <v>3639</v>
      </c>
      <c r="O573" s="9"/>
    </row>
    <row r="574" spans="1:15" ht="45" hidden="1" x14ac:dyDescent="0.2">
      <c r="A574" s="10">
        <v>2021</v>
      </c>
      <c r="B574" s="10">
        <v>2023</v>
      </c>
      <c r="C574" s="11">
        <v>3</v>
      </c>
      <c r="D574" s="12" t="s">
        <v>205</v>
      </c>
      <c r="E574" s="13" t="s">
        <v>840</v>
      </c>
      <c r="F574" s="14" t="s">
        <v>841</v>
      </c>
      <c r="G574" s="13" t="s">
        <v>642</v>
      </c>
      <c r="H574" s="13" t="s">
        <v>409</v>
      </c>
      <c r="I574" s="10">
        <v>0.95837563451776653</v>
      </c>
      <c r="J574" s="15">
        <v>25</v>
      </c>
      <c r="K574" s="10">
        <v>100</v>
      </c>
      <c r="L574" s="10" t="s">
        <v>8</v>
      </c>
      <c r="M574" s="16">
        <v>7666.67</v>
      </c>
      <c r="N574" s="17">
        <v>4668</v>
      </c>
      <c r="O574" s="9"/>
    </row>
    <row r="575" spans="1:15" ht="60" hidden="1" x14ac:dyDescent="0.2">
      <c r="A575" s="10">
        <v>2021</v>
      </c>
      <c r="B575" s="10">
        <v>2023</v>
      </c>
      <c r="C575" s="11">
        <v>3</v>
      </c>
      <c r="D575" s="12" t="s">
        <v>202</v>
      </c>
      <c r="E575" s="13" t="s">
        <v>834</v>
      </c>
      <c r="F575" s="14" t="s">
        <v>835</v>
      </c>
      <c r="G575" s="13"/>
      <c r="H575" s="13" t="s">
        <v>481</v>
      </c>
      <c r="I575" s="10">
        <v>0.95837563451776653</v>
      </c>
      <c r="J575" s="15">
        <v>25</v>
      </c>
      <c r="K575" s="10">
        <v>100</v>
      </c>
      <c r="L575" s="10" t="s">
        <v>8</v>
      </c>
      <c r="M575" s="16">
        <v>14300</v>
      </c>
      <c r="N575" s="17">
        <v>8709</v>
      </c>
      <c r="O575" s="9"/>
    </row>
    <row r="576" spans="1:15" ht="45" hidden="1" x14ac:dyDescent="0.2">
      <c r="A576" s="10">
        <v>2020</v>
      </c>
      <c r="B576" s="10">
        <v>2022</v>
      </c>
      <c r="C576" s="11">
        <v>3</v>
      </c>
      <c r="D576" s="12" t="s">
        <v>359</v>
      </c>
      <c r="E576" s="13" t="s">
        <v>1183</v>
      </c>
      <c r="F576" s="14" t="s">
        <v>1184</v>
      </c>
      <c r="G576" s="13" t="s">
        <v>1185</v>
      </c>
      <c r="H576" s="13" t="s">
        <v>397</v>
      </c>
      <c r="I576" s="10">
        <v>0.95837563451776653</v>
      </c>
      <c r="J576" s="15">
        <v>25</v>
      </c>
      <c r="K576" s="10">
        <v>100</v>
      </c>
      <c r="L576" s="10" t="s">
        <v>8</v>
      </c>
      <c r="M576" s="16">
        <v>6111.11</v>
      </c>
      <c r="N576" s="17">
        <v>3721</v>
      </c>
      <c r="O576" s="9"/>
    </row>
    <row r="577" spans="1:15" ht="30" hidden="1" x14ac:dyDescent="0.2">
      <c r="A577" s="10">
        <v>2020</v>
      </c>
      <c r="B577" s="10">
        <v>2022</v>
      </c>
      <c r="C577" s="11">
        <v>3</v>
      </c>
      <c r="D577" s="12" t="s">
        <v>361</v>
      </c>
      <c r="E577" s="13" t="s">
        <v>1189</v>
      </c>
      <c r="F577" s="14" t="s">
        <v>1190</v>
      </c>
      <c r="G577" s="13" t="s">
        <v>396</v>
      </c>
      <c r="H577" s="13" t="s">
        <v>413</v>
      </c>
      <c r="I577" s="10">
        <v>0.95736040609137052</v>
      </c>
      <c r="J577" s="15">
        <v>26</v>
      </c>
      <c r="K577" s="10">
        <v>100</v>
      </c>
      <c r="L577" s="10" t="s">
        <v>8</v>
      </c>
      <c r="M577" s="16">
        <v>6674.74</v>
      </c>
      <c r="N577" s="17">
        <v>4039</v>
      </c>
      <c r="O577" s="9"/>
    </row>
    <row r="578" spans="1:15" ht="90" hidden="1" x14ac:dyDescent="0.2">
      <c r="A578" s="10">
        <v>2020</v>
      </c>
      <c r="B578" s="10">
        <v>2022</v>
      </c>
      <c r="C578" s="11">
        <v>3</v>
      </c>
      <c r="D578" s="12" t="s">
        <v>362</v>
      </c>
      <c r="E578" s="13" t="s">
        <v>1192</v>
      </c>
      <c r="F578" s="14" t="s">
        <v>1193</v>
      </c>
      <c r="G578" s="13" t="s">
        <v>412</v>
      </c>
      <c r="H578" s="13" t="s">
        <v>430</v>
      </c>
      <c r="I578" s="10">
        <v>0.95736040609137052</v>
      </c>
      <c r="J578" s="15">
        <v>26</v>
      </c>
      <c r="K578" s="10">
        <v>100</v>
      </c>
      <c r="L578" s="10" t="s">
        <v>8</v>
      </c>
      <c r="M578" s="16">
        <v>6067</v>
      </c>
      <c r="N578" s="17">
        <v>3672</v>
      </c>
      <c r="O578" s="9"/>
    </row>
    <row r="579" spans="1:15" ht="75" hidden="1" x14ac:dyDescent="0.2">
      <c r="A579" s="10">
        <v>2021</v>
      </c>
      <c r="B579" s="10">
        <v>2023</v>
      </c>
      <c r="C579" s="11">
        <v>3</v>
      </c>
      <c r="D579" s="12" t="s">
        <v>206</v>
      </c>
      <c r="E579" s="13" t="s">
        <v>842</v>
      </c>
      <c r="F579" s="14" t="s">
        <v>843</v>
      </c>
      <c r="G579" s="13" t="s">
        <v>494</v>
      </c>
      <c r="H579" s="13" t="s">
        <v>409</v>
      </c>
      <c r="I579" s="10">
        <v>0.95736040609137052</v>
      </c>
      <c r="J579" s="15">
        <v>26</v>
      </c>
      <c r="K579" s="10">
        <v>80</v>
      </c>
      <c r="L579" s="10" t="s">
        <v>8</v>
      </c>
      <c r="M579" s="16">
        <v>6268.7</v>
      </c>
      <c r="N579" s="17">
        <v>3794</v>
      </c>
      <c r="O579" s="9"/>
    </row>
    <row r="580" spans="1:15" ht="75" hidden="1" x14ac:dyDescent="0.2">
      <c r="A580" s="10">
        <v>2021</v>
      </c>
      <c r="B580" s="10">
        <v>2023</v>
      </c>
      <c r="C580" s="11">
        <v>3</v>
      </c>
      <c r="D580" s="12" t="s">
        <v>206</v>
      </c>
      <c r="E580" s="13" t="s">
        <v>842</v>
      </c>
      <c r="F580" s="14" t="s">
        <v>844</v>
      </c>
      <c r="G580" s="13" t="s">
        <v>494</v>
      </c>
      <c r="H580" s="13" t="s">
        <v>403</v>
      </c>
      <c r="I580" s="10">
        <v>0.95736040609137052</v>
      </c>
      <c r="J580" s="15">
        <v>26</v>
      </c>
      <c r="K580" s="10">
        <v>20</v>
      </c>
      <c r="L580" s="10" t="s">
        <v>9</v>
      </c>
      <c r="M580" s="16">
        <v>1567.17</v>
      </c>
      <c r="N580" s="17">
        <v>949</v>
      </c>
      <c r="O580" s="9"/>
    </row>
    <row r="581" spans="1:15" ht="30" hidden="1" x14ac:dyDescent="0.2">
      <c r="A581" s="10">
        <v>2020</v>
      </c>
      <c r="B581" s="10">
        <v>2022</v>
      </c>
      <c r="C581" s="11">
        <v>3</v>
      </c>
      <c r="D581" s="12" t="s">
        <v>364</v>
      </c>
      <c r="E581" s="13" t="s">
        <v>1196</v>
      </c>
      <c r="F581" s="14" t="s">
        <v>1197</v>
      </c>
      <c r="G581" s="13" t="s">
        <v>412</v>
      </c>
      <c r="H581" s="13" t="s">
        <v>409</v>
      </c>
      <c r="I581" s="10">
        <v>0.95634517766497462</v>
      </c>
      <c r="J581" s="15">
        <v>27</v>
      </c>
      <c r="K581" s="10">
        <v>50</v>
      </c>
      <c r="L581" s="10" t="s">
        <v>8</v>
      </c>
      <c r="M581" s="16">
        <v>3463.89</v>
      </c>
      <c r="N581" s="17">
        <v>2084</v>
      </c>
      <c r="O581" s="9"/>
    </row>
    <row r="582" spans="1:15" ht="30" hidden="1" x14ac:dyDescent="0.2">
      <c r="A582" s="10">
        <v>2020</v>
      </c>
      <c r="B582" s="10">
        <v>2022</v>
      </c>
      <c r="C582" s="11">
        <v>3</v>
      </c>
      <c r="D582" s="12" t="s">
        <v>364</v>
      </c>
      <c r="E582" s="13" t="s">
        <v>1196</v>
      </c>
      <c r="F582" s="14" t="s">
        <v>1836</v>
      </c>
      <c r="G582" s="13" t="s">
        <v>697</v>
      </c>
      <c r="H582" s="13" t="s">
        <v>444</v>
      </c>
      <c r="I582" s="10">
        <v>0.95634517766497462</v>
      </c>
      <c r="J582" s="15">
        <v>27</v>
      </c>
      <c r="K582" s="10">
        <v>50</v>
      </c>
      <c r="L582" s="10" t="s">
        <v>9</v>
      </c>
      <c r="M582" s="16">
        <v>3463.89</v>
      </c>
      <c r="N582" s="17">
        <v>2084</v>
      </c>
      <c r="O582" s="9"/>
    </row>
    <row r="583" spans="1:15" ht="60" hidden="1" x14ac:dyDescent="0.2">
      <c r="A583" s="10">
        <v>2020</v>
      </c>
      <c r="B583" s="10">
        <v>2022</v>
      </c>
      <c r="C583" s="11">
        <v>3</v>
      </c>
      <c r="D583" s="12" t="s">
        <v>349</v>
      </c>
      <c r="E583" s="13" t="s">
        <v>1162</v>
      </c>
      <c r="F583" s="14" t="s">
        <v>1163</v>
      </c>
      <c r="G583" s="13" t="s">
        <v>497</v>
      </c>
      <c r="H583" s="13" t="s">
        <v>498</v>
      </c>
      <c r="I583" s="10">
        <v>0.95634517766497462</v>
      </c>
      <c r="J583" s="15">
        <v>27</v>
      </c>
      <c r="K583" s="10">
        <v>100</v>
      </c>
      <c r="L583" s="10" t="s">
        <v>8</v>
      </c>
      <c r="M583" s="16">
        <v>11472.94</v>
      </c>
      <c r="N583" s="17">
        <v>6901</v>
      </c>
      <c r="O583" s="9"/>
    </row>
    <row r="584" spans="1:15" ht="60" hidden="1" x14ac:dyDescent="0.2">
      <c r="A584" s="10">
        <v>2021</v>
      </c>
      <c r="B584" s="10">
        <v>2023</v>
      </c>
      <c r="C584" s="11">
        <v>3</v>
      </c>
      <c r="D584" s="12" t="s">
        <v>153</v>
      </c>
      <c r="E584" s="13" t="s">
        <v>731</v>
      </c>
      <c r="F584" s="14" t="s">
        <v>1837</v>
      </c>
      <c r="G584" s="13" t="s">
        <v>1838</v>
      </c>
      <c r="H584" s="13" t="s">
        <v>424</v>
      </c>
      <c r="I584" s="10">
        <v>0.95532994923857861</v>
      </c>
      <c r="J584" s="15">
        <v>28</v>
      </c>
      <c r="K584" s="10">
        <v>100</v>
      </c>
      <c r="L584" s="10" t="s">
        <v>8</v>
      </c>
      <c r="M584" s="16">
        <v>22000</v>
      </c>
      <c r="N584" s="17">
        <v>13151</v>
      </c>
      <c r="O584" s="9"/>
    </row>
    <row r="585" spans="1:15" ht="60" hidden="1" x14ac:dyDescent="0.2">
      <c r="A585" s="10">
        <v>2021</v>
      </c>
      <c r="B585" s="10">
        <v>2023</v>
      </c>
      <c r="C585" s="11">
        <v>3</v>
      </c>
      <c r="D585" s="12" t="s">
        <v>145</v>
      </c>
      <c r="E585" s="13" t="s">
        <v>713</v>
      </c>
      <c r="F585" s="14" t="s">
        <v>714</v>
      </c>
      <c r="G585" s="13" t="s">
        <v>692</v>
      </c>
      <c r="H585" s="13" t="s">
        <v>486</v>
      </c>
      <c r="I585" s="10">
        <v>0.95431472081218272</v>
      </c>
      <c r="J585" s="15">
        <v>29</v>
      </c>
      <c r="K585" s="10">
        <v>100</v>
      </c>
      <c r="L585" s="10" t="s">
        <v>8</v>
      </c>
      <c r="M585" s="16">
        <v>11689.75</v>
      </c>
      <c r="N585" s="17">
        <v>6944</v>
      </c>
      <c r="O585" s="9"/>
    </row>
    <row r="586" spans="1:15" ht="45" hidden="1" x14ac:dyDescent="0.2">
      <c r="A586" s="10">
        <v>2021</v>
      </c>
      <c r="B586" s="10">
        <v>2023</v>
      </c>
      <c r="C586" s="11">
        <v>3</v>
      </c>
      <c r="D586" s="12" t="s">
        <v>203</v>
      </c>
      <c r="E586" s="13" t="s">
        <v>836</v>
      </c>
      <c r="F586" s="14" t="s">
        <v>837</v>
      </c>
      <c r="G586" s="13" t="s">
        <v>567</v>
      </c>
      <c r="H586" s="13" t="s">
        <v>478</v>
      </c>
      <c r="I586" s="10">
        <v>0.95431472081218272</v>
      </c>
      <c r="J586" s="15">
        <v>29</v>
      </c>
      <c r="K586" s="10">
        <v>100</v>
      </c>
      <c r="L586" s="10" t="s">
        <v>8</v>
      </c>
      <c r="M586" s="16">
        <v>11000</v>
      </c>
      <c r="N586" s="17">
        <v>6533</v>
      </c>
      <c r="O586" s="9"/>
    </row>
    <row r="587" spans="1:15" ht="75" hidden="1" x14ac:dyDescent="0.2">
      <c r="A587" s="10">
        <v>2020</v>
      </c>
      <c r="B587" s="10">
        <v>2022</v>
      </c>
      <c r="C587" s="11">
        <v>3</v>
      </c>
      <c r="D587" s="12" t="s">
        <v>367</v>
      </c>
      <c r="E587" s="13" t="s">
        <v>1203</v>
      </c>
      <c r="F587" s="14" t="s">
        <v>1839</v>
      </c>
      <c r="G587" s="13"/>
      <c r="H587" s="13" t="s">
        <v>481</v>
      </c>
      <c r="I587" s="10">
        <v>0.95431472081218272</v>
      </c>
      <c r="J587" s="15">
        <v>29</v>
      </c>
      <c r="K587" s="10">
        <v>100</v>
      </c>
      <c r="L587" s="10" t="s">
        <v>8</v>
      </c>
      <c r="M587" s="16">
        <v>12340</v>
      </c>
      <c r="N587" s="17">
        <v>7329</v>
      </c>
      <c r="O587" s="9"/>
    </row>
    <row r="588" spans="1:15" ht="75" hidden="1" x14ac:dyDescent="0.2">
      <c r="A588" s="10">
        <v>2021</v>
      </c>
      <c r="B588" s="10">
        <v>2023</v>
      </c>
      <c r="C588" s="11">
        <v>3</v>
      </c>
      <c r="D588" s="12" t="s">
        <v>144</v>
      </c>
      <c r="E588" s="13" t="s">
        <v>711</v>
      </c>
      <c r="F588" s="14" t="s">
        <v>712</v>
      </c>
      <c r="G588" s="13" t="s">
        <v>392</v>
      </c>
      <c r="H588" s="13" t="s">
        <v>430</v>
      </c>
      <c r="I588" s="10">
        <v>0.95431472081218272</v>
      </c>
      <c r="J588" s="15">
        <v>29</v>
      </c>
      <c r="K588" s="10">
        <v>100</v>
      </c>
      <c r="L588" s="10" t="s">
        <v>8</v>
      </c>
      <c r="M588" s="16">
        <v>14611.76</v>
      </c>
      <c r="N588" s="17">
        <v>8679</v>
      </c>
      <c r="O588" s="9"/>
    </row>
    <row r="589" spans="1:15" ht="45" hidden="1" x14ac:dyDescent="0.2">
      <c r="A589" s="10">
        <v>2021</v>
      </c>
      <c r="B589" s="10">
        <v>2022</v>
      </c>
      <c r="C589" s="11">
        <v>3</v>
      </c>
      <c r="D589" s="12" t="s">
        <v>208</v>
      </c>
      <c r="E589" s="13" t="s">
        <v>847</v>
      </c>
      <c r="F589" s="14" t="s">
        <v>848</v>
      </c>
      <c r="G589" s="13" t="s">
        <v>494</v>
      </c>
      <c r="H589" s="13" t="s">
        <v>409</v>
      </c>
      <c r="I589" s="10">
        <v>0.95431472081218272</v>
      </c>
      <c r="J589" s="15">
        <v>29</v>
      </c>
      <c r="K589" s="10">
        <v>100</v>
      </c>
      <c r="L589" s="10" t="s">
        <v>8</v>
      </c>
      <c r="M589" s="16">
        <v>14028</v>
      </c>
      <c r="N589" s="17">
        <v>8333</v>
      </c>
      <c r="O589" s="9"/>
    </row>
    <row r="590" spans="1:15" ht="60" hidden="1" x14ac:dyDescent="0.2">
      <c r="A590" s="10">
        <v>2020</v>
      </c>
      <c r="B590" s="10">
        <v>2022</v>
      </c>
      <c r="C590" s="11">
        <v>3</v>
      </c>
      <c r="D590" s="12" t="s">
        <v>371</v>
      </c>
      <c r="E590" s="13" t="s">
        <v>1210</v>
      </c>
      <c r="F590" s="14" t="s">
        <v>1211</v>
      </c>
      <c r="G590" s="13" t="s">
        <v>511</v>
      </c>
      <c r="H590" s="13" t="s">
        <v>406</v>
      </c>
      <c r="I590" s="10">
        <v>0.95431472081218272</v>
      </c>
      <c r="J590" s="15">
        <v>29</v>
      </c>
      <c r="K590" s="10">
        <v>100</v>
      </c>
      <c r="L590" s="10" t="s">
        <v>8</v>
      </c>
      <c r="M590" s="16">
        <v>3900</v>
      </c>
      <c r="N590" s="17">
        <v>2317</v>
      </c>
      <c r="O590" s="9"/>
    </row>
    <row r="591" spans="1:15" ht="45" hidden="1" x14ac:dyDescent="0.2">
      <c r="A591" s="10">
        <v>2020</v>
      </c>
      <c r="B591" s="10">
        <v>2022</v>
      </c>
      <c r="C591" s="11">
        <v>3</v>
      </c>
      <c r="D591" s="12" t="s">
        <v>372</v>
      </c>
      <c r="E591" s="13" t="s">
        <v>1212</v>
      </c>
      <c r="F591" s="14" t="s">
        <v>1213</v>
      </c>
      <c r="G591" s="13" t="s">
        <v>567</v>
      </c>
      <c r="H591" s="13" t="s">
        <v>406</v>
      </c>
      <c r="I591" s="10">
        <v>0.95431472081218272</v>
      </c>
      <c r="J591" s="15">
        <v>29</v>
      </c>
      <c r="K591" s="10">
        <v>100</v>
      </c>
      <c r="L591" s="10" t="s">
        <v>8</v>
      </c>
      <c r="M591" s="16">
        <v>14800</v>
      </c>
      <c r="N591" s="17">
        <v>8791</v>
      </c>
      <c r="O591" s="9"/>
    </row>
    <row r="592" spans="1:15" ht="45" hidden="1" x14ac:dyDescent="0.2">
      <c r="A592" s="10">
        <v>2021</v>
      </c>
      <c r="B592" s="10">
        <v>2023</v>
      </c>
      <c r="C592" s="11">
        <v>3</v>
      </c>
      <c r="D592" s="12" t="s">
        <v>201</v>
      </c>
      <c r="E592" s="13" t="s">
        <v>833</v>
      </c>
      <c r="F592" s="14" t="s">
        <v>1840</v>
      </c>
      <c r="G592" s="13" t="s">
        <v>412</v>
      </c>
      <c r="H592" s="13" t="s">
        <v>413</v>
      </c>
      <c r="I592" s="10">
        <v>0.95431472081218272</v>
      </c>
      <c r="J592" s="15">
        <v>29</v>
      </c>
      <c r="K592" s="10">
        <v>100</v>
      </c>
      <c r="L592" s="10" t="s">
        <v>8</v>
      </c>
      <c r="M592" s="16">
        <v>9126</v>
      </c>
      <c r="N592" s="17">
        <v>5420</v>
      </c>
      <c r="O592" s="9"/>
    </row>
    <row r="593" spans="1:15" ht="45" hidden="1" x14ac:dyDescent="0.2">
      <c r="A593" s="10">
        <v>2020</v>
      </c>
      <c r="B593" s="10">
        <v>2022</v>
      </c>
      <c r="C593" s="11">
        <v>3</v>
      </c>
      <c r="D593" s="12" t="s">
        <v>365</v>
      </c>
      <c r="E593" s="13" t="s">
        <v>1199</v>
      </c>
      <c r="F593" s="14" t="s">
        <v>1200</v>
      </c>
      <c r="G593" s="13" t="s">
        <v>776</v>
      </c>
      <c r="H593" s="13" t="s">
        <v>409</v>
      </c>
      <c r="I593" s="10">
        <v>0.95431472081218272</v>
      </c>
      <c r="J593" s="15">
        <v>29</v>
      </c>
      <c r="K593" s="10">
        <v>100</v>
      </c>
      <c r="L593" s="10" t="s">
        <v>8</v>
      </c>
      <c r="M593" s="16">
        <v>3320</v>
      </c>
      <c r="N593" s="17">
        <v>1972</v>
      </c>
      <c r="O593" s="9"/>
    </row>
    <row r="594" spans="1:15" ht="30" hidden="1" x14ac:dyDescent="0.2">
      <c r="A594" s="10">
        <v>2020</v>
      </c>
      <c r="B594" s="10">
        <v>2022</v>
      </c>
      <c r="C594" s="11">
        <v>3</v>
      </c>
      <c r="D594" s="12" t="s">
        <v>353</v>
      </c>
      <c r="E594" s="13" t="s">
        <v>1171</v>
      </c>
      <c r="F594" s="14" t="s">
        <v>1172</v>
      </c>
      <c r="G594" s="13" t="s">
        <v>494</v>
      </c>
      <c r="H594" s="13" t="s">
        <v>409</v>
      </c>
      <c r="I594" s="10">
        <v>0.95431472081218272</v>
      </c>
      <c r="J594" s="15">
        <v>29</v>
      </c>
      <c r="K594" s="10">
        <v>100</v>
      </c>
      <c r="L594" s="10" t="s">
        <v>8</v>
      </c>
      <c r="M594" s="16">
        <v>17647.060000000001</v>
      </c>
      <c r="N594" s="17">
        <v>10482</v>
      </c>
      <c r="O594" s="9"/>
    </row>
    <row r="595" spans="1:15" ht="45" hidden="1" x14ac:dyDescent="0.2">
      <c r="A595" s="10">
        <v>2021</v>
      </c>
      <c r="B595" s="10">
        <v>2022</v>
      </c>
      <c r="C595" s="11">
        <v>3</v>
      </c>
      <c r="D595" s="12" t="s">
        <v>200</v>
      </c>
      <c r="E595" s="13" t="s">
        <v>831</v>
      </c>
      <c r="F595" s="14" t="s">
        <v>832</v>
      </c>
      <c r="G595" s="13" t="s">
        <v>642</v>
      </c>
      <c r="H595" s="13" t="s">
        <v>409</v>
      </c>
      <c r="I595" s="10">
        <v>0.95431472081218272</v>
      </c>
      <c r="J595" s="15">
        <v>29</v>
      </c>
      <c r="K595" s="10">
        <v>100</v>
      </c>
      <c r="L595" s="10" t="s">
        <v>8</v>
      </c>
      <c r="M595" s="16">
        <v>19555.560000000001</v>
      </c>
      <c r="N595" s="17">
        <v>11616</v>
      </c>
      <c r="O595" s="9"/>
    </row>
    <row r="596" spans="1:15" ht="45" hidden="1" x14ac:dyDescent="0.2">
      <c r="A596" s="10">
        <v>2021</v>
      </c>
      <c r="B596" s="10">
        <v>2023</v>
      </c>
      <c r="C596" s="11">
        <v>3</v>
      </c>
      <c r="D596" s="12" t="s">
        <v>204</v>
      </c>
      <c r="E596" s="13" t="s">
        <v>838</v>
      </c>
      <c r="F596" s="14" t="s">
        <v>839</v>
      </c>
      <c r="G596" s="13" t="s">
        <v>557</v>
      </c>
      <c r="H596" s="13" t="s">
        <v>397</v>
      </c>
      <c r="I596" s="10">
        <v>0.95431472081218272</v>
      </c>
      <c r="J596" s="15">
        <v>29</v>
      </c>
      <c r="K596" s="10">
        <v>100</v>
      </c>
      <c r="L596" s="10" t="s">
        <v>8</v>
      </c>
      <c r="M596" s="16">
        <v>7578.95</v>
      </c>
      <c r="N596" s="17">
        <v>4501</v>
      </c>
      <c r="O596" s="9"/>
    </row>
    <row r="597" spans="1:15" ht="30" hidden="1" x14ac:dyDescent="0.2">
      <c r="A597" s="10">
        <v>2021</v>
      </c>
      <c r="B597" s="10">
        <v>2023</v>
      </c>
      <c r="C597" s="11">
        <v>3</v>
      </c>
      <c r="D597" s="12" t="s">
        <v>173</v>
      </c>
      <c r="E597" s="13" t="s">
        <v>774</v>
      </c>
      <c r="F597" s="14" t="s">
        <v>775</v>
      </c>
      <c r="G597" s="13" t="s">
        <v>776</v>
      </c>
      <c r="H597" s="13" t="s">
        <v>409</v>
      </c>
      <c r="I597" s="10">
        <v>0.95431472081218272</v>
      </c>
      <c r="J597" s="15">
        <v>29</v>
      </c>
      <c r="K597" s="10">
        <v>100</v>
      </c>
      <c r="L597" s="10" t="s">
        <v>8</v>
      </c>
      <c r="M597" s="16">
        <v>13563</v>
      </c>
      <c r="N597" s="17">
        <v>8057</v>
      </c>
      <c r="O597" s="9"/>
    </row>
    <row r="598" spans="1:15" ht="60" hidden="1" x14ac:dyDescent="0.2">
      <c r="A598" s="10">
        <v>2021</v>
      </c>
      <c r="B598" s="10">
        <v>2022</v>
      </c>
      <c r="C598" s="11">
        <v>3</v>
      </c>
      <c r="D598" s="12" t="s">
        <v>207</v>
      </c>
      <c r="E598" s="13" t="s">
        <v>845</v>
      </c>
      <c r="F598" s="14" t="s">
        <v>846</v>
      </c>
      <c r="G598" s="13" t="s">
        <v>683</v>
      </c>
      <c r="H598" s="13" t="s">
        <v>409</v>
      </c>
      <c r="I598" s="10">
        <v>0.95431472081218272</v>
      </c>
      <c r="J598" s="15">
        <v>29</v>
      </c>
      <c r="K598" s="10">
        <v>100</v>
      </c>
      <c r="L598" s="10" t="s">
        <v>8</v>
      </c>
      <c r="M598" s="16">
        <v>4000</v>
      </c>
      <c r="N598" s="17">
        <v>2376</v>
      </c>
      <c r="O598" s="9"/>
    </row>
    <row r="599" spans="1:15" ht="45" hidden="1" x14ac:dyDescent="0.2">
      <c r="A599" s="10">
        <v>2021</v>
      </c>
      <c r="B599" s="10">
        <v>2023</v>
      </c>
      <c r="C599" s="11">
        <v>3</v>
      </c>
      <c r="D599" s="12" t="s">
        <v>209</v>
      </c>
      <c r="E599" s="13" t="s">
        <v>849</v>
      </c>
      <c r="F599" s="14" t="s">
        <v>850</v>
      </c>
      <c r="G599" s="13" t="s">
        <v>557</v>
      </c>
      <c r="H599" s="13" t="s">
        <v>397</v>
      </c>
      <c r="I599" s="10">
        <v>0.9441624365482234</v>
      </c>
      <c r="J599" s="15">
        <v>30</v>
      </c>
      <c r="K599" s="10">
        <v>100</v>
      </c>
      <c r="L599" s="10" t="s">
        <v>8</v>
      </c>
      <c r="M599" s="16">
        <v>3400</v>
      </c>
      <c r="N599" s="17">
        <v>2007</v>
      </c>
      <c r="O599" s="9"/>
    </row>
    <row r="600" spans="1:15" ht="30" hidden="1" x14ac:dyDescent="0.2">
      <c r="A600" s="10">
        <v>2021</v>
      </c>
      <c r="B600" s="10">
        <v>2023</v>
      </c>
      <c r="C600" s="11">
        <v>3</v>
      </c>
      <c r="D600" s="12" t="s">
        <v>165</v>
      </c>
      <c r="E600" s="13" t="s">
        <v>756</v>
      </c>
      <c r="F600" s="14" t="s">
        <v>757</v>
      </c>
      <c r="G600" s="13" t="s">
        <v>477</v>
      </c>
      <c r="H600" s="13" t="s">
        <v>478</v>
      </c>
      <c r="I600" s="10">
        <v>0.9441624365482234</v>
      </c>
      <c r="J600" s="15">
        <v>30</v>
      </c>
      <c r="K600" s="10">
        <v>100</v>
      </c>
      <c r="L600" s="10" t="s">
        <v>8</v>
      </c>
      <c r="M600" s="16">
        <v>19164.71</v>
      </c>
      <c r="N600" s="17">
        <v>11312</v>
      </c>
      <c r="O600" s="9"/>
    </row>
    <row r="601" spans="1:15" ht="75" hidden="1" x14ac:dyDescent="0.2">
      <c r="A601" s="10">
        <v>2021</v>
      </c>
      <c r="B601" s="10">
        <v>2023</v>
      </c>
      <c r="C601" s="11">
        <v>3</v>
      </c>
      <c r="D601" s="12" t="s">
        <v>164</v>
      </c>
      <c r="E601" s="13" t="s">
        <v>754</v>
      </c>
      <c r="F601" s="14" t="s">
        <v>755</v>
      </c>
      <c r="G601" s="13" t="s">
        <v>392</v>
      </c>
      <c r="H601" s="13" t="s">
        <v>430</v>
      </c>
      <c r="I601" s="10">
        <v>0.9441624365482234</v>
      </c>
      <c r="J601" s="15">
        <v>30</v>
      </c>
      <c r="K601" s="10">
        <v>100</v>
      </c>
      <c r="L601" s="10" t="s">
        <v>8</v>
      </c>
      <c r="M601" s="16">
        <v>14320</v>
      </c>
      <c r="N601" s="17">
        <v>8453</v>
      </c>
      <c r="O601" s="9"/>
    </row>
    <row r="602" spans="1:15" ht="45" hidden="1" x14ac:dyDescent="0.2">
      <c r="A602" s="10">
        <v>2020</v>
      </c>
      <c r="B602" s="10">
        <v>2022</v>
      </c>
      <c r="C602" s="11">
        <v>3</v>
      </c>
      <c r="D602" s="12" t="s">
        <v>369</v>
      </c>
      <c r="E602" s="13" t="s">
        <v>1206</v>
      </c>
      <c r="F602" s="14" t="s">
        <v>1207</v>
      </c>
      <c r="G602" s="13" t="s">
        <v>511</v>
      </c>
      <c r="H602" s="13" t="s">
        <v>478</v>
      </c>
      <c r="I602" s="10">
        <v>0.9441624365482234</v>
      </c>
      <c r="J602" s="15">
        <v>30</v>
      </c>
      <c r="K602" s="10">
        <v>100</v>
      </c>
      <c r="L602" s="10" t="s">
        <v>8</v>
      </c>
      <c r="M602" s="16">
        <v>14684.71</v>
      </c>
      <c r="N602" s="17">
        <v>8668</v>
      </c>
      <c r="O602" s="9"/>
    </row>
    <row r="603" spans="1:15" ht="90" hidden="1" x14ac:dyDescent="0.2">
      <c r="A603" s="10">
        <v>2021</v>
      </c>
      <c r="B603" s="10">
        <v>2023</v>
      </c>
      <c r="C603" s="11">
        <v>3</v>
      </c>
      <c r="D603" s="12" t="s">
        <v>188</v>
      </c>
      <c r="E603" s="13" t="s">
        <v>804</v>
      </c>
      <c r="F603" s="14" t="s">
        <v>805</v>
      </c>
      <c r="G603" s="13" t="s">
        <v>642</v>
      </c>
      <c r="H603" s="13" t="s">
        <v>409</v>
      </c>
      <c r="I603" s="10">
        <v>0.9441624365482234</v>
      </c>
      <c r="J603" s="15">
        <v>30</v>
      </c>
      <c r="K603" s="10">
        <v>100</v>
      </c>
      <c r="L603" s="10" t="s">
        <v>8</v>
      </c>
      <c r="M603" s="16">
        <v>8333.33</v>
      </c>
      <c r="N603" s="17">
        <v>4918</v>
      </c>
      <c r="O603" s="9"/>
    </row>
    <row r="604" spans="1:15" ht="75" hidden="1" x14ac:dyDescent="0.2">
      <c r="A604" s="10">
        <v>2020</v>
      </c>
      <c r="B604" s="10">
        <v>2022</v>
      </c>
      <c r="C604" s="11">
        <v>3</v>
      </c>
      <c r="D604" s="12" t="s">
        <v>378</v>
      </c>
      <c r="E604" s="13" t="s">
        <v>1225</v>
      </c>
      <c r="F604" s="14" t="s">
        <v>1226</v>
      </c>
      <c r="G604" s="13" t="s">
        <v>396</v>
      </c>
      <c r="H604" s="13" t="s">
        <v>439</v>
      </c>
      <c r="I604" s="10">
        <v>0.9421319796954315</v>
      </c>
      <c r="J604" s="15">
        <v>31</v>
      </c>
      <c r="K604" s="10">
        <v>80</v>
      </c>
      <c r="L604" s="10" t="s">
        <v>8</v>
      </c>
      <c r="M604" s="16">
        <v>16296.47</v>
      </c>
      <c r="N604" s="17">
        <v>9558</v>
      </c>
      <c r="O604" s="9"/>
    </row>
    <row r="605" spans="1:15" ht="75" hidden="1" x14ac:dyDescent="0.2">
      <c r="A605" s="10">
        <v>2020</v>
      </c>
      <c r="B605" s="10">
        <v>2022</v>
      </c>
      <c r="C605" s="11">
        <v>3</v>
      </c>
      <c r="D605" s="12" t="s">
        <v>378</v>
      </c>
      <c r="E605" s="13" t="s">
        <v>1225</v>
      </c>
      <c r="F605" s="14" t="s">
        <v>1227</v>
      </c>
      <c r="G605" s="13" t="s">
        <v>518</v>
      </c>
      <c r="H605" s="13" t="s">
        <v>424</v>
      </c>
      <c r="I605" s="10">
        <v>0.9421319796954315</v>
      </c>
      <c r="J605" s="15">
        <v>31</v>
      </c>
      <c r="K605" s="10">
        <v>20</v>
      </c>
      <c r="L605" s="10" t="s">
        <v>9</v>
      </c>
      <c r="M605" s="16">
        <v>4074.11</v>
      </c>
      <c r="N605" s="17">
        <v>2389</v>
      </c>
      <c r="O605" s="9"/>
    </row>
    <row r="606" spans="1:15" ht="45" hidden="1" x14ac:dyDescent="0.2">
      <c r="A606" s="10">
        <v>2020</v>
      </c>
      <c r="B606" s="10">
        <v>2022</v>
      </c>
      <c r="C606" s="11">
        <v>3</v>
      </c>
      <c r="D606" s="12" t="s">
        <v>375</v>
      </c>
      <c r="E606" s="13" t="s">
        <v>1219</v>
      </c>
      <c r="F606" s="14" t="s">
        <v>1220</v>
      </c>
      <c r="G606" s="13" t="s">
        <v>709</v>
      </c>
      <c r="H606" s="13" t="s">
        <v>430</v>
      </c>
      <c r="I606" s="10">
        <v>0.93908629441624369</v>
      </c>
      <c r="J606" s="15">
        <v>32</v>
      </c>
      <c r="K606" s="10">
        <v>100</v>
      </c>
      <c r="L606" s="10" t="s">
        <v>8</v>
      </c>
      <c r="M606" s="16">
        <v>3400</v>
      </c>
      <c r="N606" s="17">
        <v>1982</v>
      </c>
      <c r="O606" s="9"/>
    </row>
    <row r="607" spans="1:15" ht="45" hidden="1" x14ac:dyDescent="0.2">
      <c r="A607" s="10">
        <v>2020</v>
      </c>
      <c r="B607" s="10">
        <v>2022</v>
      </c>
      <c r="C607" s="11">
        <v>3</v>
      </c>
      <c r="D607" s="12" t="s">
        <v>370</v>
      </c>
      <c r="E607" s="13" t="s">
        <v>1208</v>
      </c>
      <c r="F607" s="14" t="s">
        <v>1209</v>
      </c>
      <c r="G607" s="13" t="s">
        <v>412</v>
      </c>
      <c r="H607" s="13" t="s">
        <v>413</v>
      </c>
      <c r="I607" s="10">
        <v>0.93401015228426398</v>
      </c>
      <c r="J607" s="15">
        <v>33</v>
      </c>
      <c r="K607" s="10">
        <v>100</v>
      </c>
      <c r="L607" s="10" t="s">
        <v>8</v>
      </c>
      <c r="M607" s="16">
        <v>3372.44</v>
      </c>
      <c r="N607" s="17">
        <v>1953</v>
      </c>
      <c r="O607" s="9"/>
    </row>
    <row r="608" spans="1:15" ht="30" hidden="1" x14ac:dyDescent="0.2">
      <c r="A608" s="10">
        <v>2021</v>
      </c>
      <c r="B608" s="10">
        <v>2022</v>
      </c>
      <c r="C608" s="11">
        <v>3</v>
      </c>
      <c r="D608" s="12" t="s">
        <v>178</v>
      </c>
      <c r="E608" s="13" t="s">
        <v>785</v>
      </c>
      <c r="F608" s="14" t="s">
        <v>1861</v>
      </c>
      <c r="G608" s="13" t="s">
        <v>412</v>
      </c>
      <c r="H608" s="13" t="s">
        <v>409</v>
      </c>
      <c r="I608" s="10">
        <v>0.93401015228426398</v>
      </c>
      <c r="J608" s="15">
        <v>33</v>
      </c>
      <c r="K608" s="10">
        <v>100</v>
      </c>
      <c r="L608" s="10" t="s">
        <v>8</v>
      </c>
      <c r="M608" s="16">
        <v>17764.71</v>
      </c>
      <c r="N608" s="17">
        <v>10286</v>
      </c>
      <c r="O608" s="9"/>
    </row>
    <row r="609" spans="1:15" ht="75" hidden="1" x14ac:dyDescent="0.2">
      <c r="A609" s="10">
        <v>2020</v>
      </c>
      <c r="B609" s="10">
        <v>2022</v>
      </c>
      <c r="C609" s="11">
        <v>3</v>
      </c>
      <c r="D609" s="12" t="s">
        <v>374</v>
      </c>
      <c r="E609" s="13" t="s">
        <v>1217</v>
      </c>
      <c r="F609" s="14" t="s">
        <v>1218</v>
      </c>
      <c r="G609" s="13" t="s">
        <v>494</v>
      </c>
      <c r="H609" s="13" t="s">
        <v>409</v>
      </c>
      <c r="I609" s="10">
        <v>0.92893401015228427</v>
      </c>
      <c r="J609" s="15">
        <v>34</v>
      </c>
      <c r="K609" s="10">
        <v>100</v>
      </c>
      <c r="L609" s="10" t="s">
        <v>8</v>
      </c>
      <c r="M609" s="16">
        <v>7058.82</v>
      </c>
      <c r="N609" s="17">
        <v>4060</v>
      </c>
      <c r="O609" s="9"/>
    </row>
    <row r="610" spans="1:15" ht="105" hidden="1" x14ac:dyDescent="0.2">
      <c r="A610" s="10">
        <v>2020</v>
      </c>
      <c r="B610" s="10">
        <v>2022</v>
      </c>
      <c r="C610" s="11">
        <v>3</v>
      </c>
      <c r="D610" s="12" t="s">
        <v>373</v>
      </c>
      <c r="E610" s="13" t="s">
        <v>1214</v>
      </c>
      <c r="F610" s="14" t="s">
        <v>1215</v>
      </c>
      <c r="G610" s="13"/>
      <c r="H610" s="13" t="s">
        <v>424</v>
      </c>
      <c r="I610" s="10">
        <v>0.92385786802030456</v>
      </c>
      <c r="J610" s="15">
        <v>35</v>
      </c>
      <c r="K610" s="10">
        <v>100</v>
      </c>
      <c r="L610" s="10" t="s">
        <v>8</v>
      </c>
      <c r="M610" s="16">
        <v>3333.33</v>
      </c>
      <c r="N610" s="17">
        <v>1905</v>
      </c>
      <c r="O610" s="9"/>
    </row>
    <row r="611" spans="1:15" ht="105" hidden="1" x14ac:dyDescent="0.2">
      <c r="A611" s="10">
        <v>2020</v>
      </c>
      <c r="B611" s="10">
        <v>2022</v>
      </c>
      <c r="C611" s="11">
        <v>3</v>
      </c>
      <c r="D611" s="12" t="s">
        <v>373</v>
      </c>
      <c r="E611" s="13" t="s">
        <v>1214</v>
      </c>
      <c r="F611" s="14" t="s">
        <v>1841</v>
      </c>
      <c r="G611" s="13"/>
      <c r="H611" s="13" t="s">
        <v>1278</v>
      </c>
      <c r="I611" s="10">
        <v>0.92385786802030456</v>
      </c>
      <c r="J611" s="15">
        <v>35</v>
      </c>
      <c r="K611" s="10">
        <v>0</v>
      </c>
      <c r="L611" s="10" t="s">
        <v>9</v>
      </c>
      <c r="M611" s="16">
        <v>0</v>
      </c>
      <c r="N611" s="17">
        <v>0</v>
      </c>
      <c r="O611" s="9" t="s">
        <v>1279</v>
      </c>
    </row>
    <row r="612" spans="1:15" ht="45" hidden="1" x14ac:dyDescent="0.2">
      <c r="A612" s="10">
        <v>2021</v>
      </c>
      <c r="B612" s="10">
        <v>2023</v>
      </c>
      <c r="C612" s="11">
        <v>3</v>
      </c>
      <c r="D612" s="12" t="s">
        <v>183</v>
      </c>
      <c r="E612" s="13" t="s">
        <v>794</v>
      </c>
      <c r="F612" s="14" t="s">
        <v>795</v>
      </c>
      <c r="G612" s="13" t="s">
        <v>515</v>
      </c>
      <c r="H612" s="13" t="s">
        <v>424</v>
      </c>
      <c r="I612" s="10">
        <v>0.92385786802030456</v>
      </c>
      <c r="J612" s="15">
        <v>35</v>
      </c>
      <c r="K612" s="10">
        <v>100</v>
      </c>
      <c r="L612" s="10" t="s">
        <v>8</v>
      </c>
      <c r="M612" s="16">
        <v>10444.44</v>
      </c>
      <c r="N612" s="17">
        <v>5969</v>
      </c>
      <c r="O612" s="9"/>
    </row>
    <row r="613" spans="1:15" ht="30" hidden="1" x14ac:dyDescent="0.2">
      <c r="A613" s="10">
        <v>2020</v>
      </c>
      <c r="B613" s="10">
        <v>2022</v>
      </c>
      <c r="C613" s="11">
        <v>3</v>
      </c>
      <c r="D613" s="12" t="s">
        <v>377</v>
      </c>
      <c r="E613" s="13" t="s">
        <v>1223</v>
      </c>
      <c r="F613" s="14" t="s">
        <v>1224</v>
      </c>
      <c r="G613" s="13" t="s">
        <v>494</v>
      </c>
      <c r="H613" s="13" t="s">
        <v>409</v>
      </c>
      <c r="I613" s="10">
        <v>0.91878172588832485</v>
      </c>
      <c r="J613" s="15">
        <v>36</v>
      </c>
      <c r="K613" s="10">
        <v>100</v>
      </c>
      <c r="L613" s="10" t="s">
        <v>8</v>
      </c>
      <c r="M613" s="16">
        <v>8421.18</v>
      </c>
      <c r="N613" s="17">
        <v>4781</v>
      </c>
      <c r="O613" s="9"/>
    </row>
    <row r="614" spans="1:15" ht="75" hidden="1" x14ac:dyDescent="0.2">
      <c r="A614" s="10">
        <v>2020</v>
      </c>
      <c r="B614" s="10">
        <v>2022</v>
      </c>
      <c r="C614" s="11">
        <v>3</v>
      </c>
      <c r="D614" s="12" t="s">
        <v>376</v>
      </c>
      <c r="E614" s="13" t="s">
        <v>1221</v>
      </c>
      <c r="F614" s="14" t="s">
        <v>1222</v>
      </c>
      <c r="G614" s="13" t="s">
        <v>418</v>
      </c>
      <c r="H614" s="13" t="s">
        <v>409</v>
      </c>
      <c r="I614" s="10">
        <v>0.91878172588832485</v>
      </c>
      <c r="J614" s="15">
        <v>36</v>
      </c>
      <c r="K614" s="10">
        <v>100</v>
      </c>
      <c r="L614" s="10" t="s">
        <v>8</v>
      </c>
      <c r="M614" s="16">
        <v>22025.56</v>
      </c>
      <c r="N614" s="17">
        <v>12505</v>
      </c>
      <c r="O614" s="9"/>
    </row>
    <row r="615" spans="1:15" ht="45" hidden="1" x14ac:dyDescent="0.2">
      <c r="A615" s="10">
        <v>2021</v>
      </c>
      <c r="B615" s="10">
        <v>2023</v>
      </c>
      <c r="C615" s="11">
        <v>3</v>
      </c>
      <c r="D615" s="12" t="s">
        <v>176</v>
      </c>
      <c r="E615" s="13" t="s">
        <v>781</v>
      </c>
      <c r="F615" s="14" t="s">
        <v>1854</v>
      </c>
      <c r="G615" s="13" t="s">
        <v>392</v>
      </c>
      <c r="H615" s="13" t="s">
        <v>393</v>
      </c>
      <c r="I615" s="10">
        <v>0.91370558375634514</v>
      </c>
      <c r="J615" s="15">
        <v>37</v>
      </c>
      <c r="K615" s="10">
        <v>100</v>
      </c>
      <c r="L615" s="10" t="s">
        <v>8</v>
      </c>
      <c r="M615" s="16">
        <v>6588.24</v>
      </c>
      <c r="N615" s="17">
        <v>3716</v>
      </c>
      <c r="O615" s="9"/>
    </row>
    <row r="616" spans="1:15" ht="45" hidden="1" x14ac:dyDescent="0.2">
      <c r="A616" s="10">
        <v>2021</v>
      </c>
      <c r="B616" s="10">
        <v>2023</v>
      </c>
      <c r="C616" s="11">
        <v>3</v>
      </c>
      <c r="D616" s="12" t="s">
        <v>190</v>
      </c>
      <c r="E616" s="13" t="s">
        <v>807</v>
      </c>
      <c r="F616" s="14" t="s">
        <v>808</v>
      </c>
      <c r="G616" s="13" t="s">
        <v>803</v>
      </c>
      <c r="H616" s="13" t="s">
        <v>406</v>
      </c>
      <c r="I616" s="10">
        <v>0.91370558375634514</v>
      </c>
      <c r="J616" s="15">
        <v>37</v>
      </c>
      <c r="K616" s="10">
        <v>100</v>
      </c>
      <c r="L616" s="10" t="s">
        <v>8</v>
      </c>
      <c r="M616" s="16">
        <v>21576.47</v>
      </c>
      <c r="N616" s="17">
        <v>12170</v>
      </c>
      <c r="O616" s="9"/>
    </row>
    <row r="617" spans="1:15" ht="30" hidden="1" x14ac:dyDescent="0.2">
      <c r="A617" s="10">
        <v>2020</v>
      </c>
      <c r="B617" s="10">
        <v>2022</v>
      </c>
      <c r="C617" s="11">
        <v>3</v>
      </c>
      <c r="D617" s="12" t="s">
        <v>326</v>
      </c>
      <c r="E617" s="13" t="s">
        <v>1109</v>
      </c>
      <c r="F617" s="14" t="s">
        <v>1110</v>
      </c>
      <c r="G617" s="13" t="s">
        <v>567</v>
      </c>
      <c r="H617" s="13" t="s">
        <v>424</v>
      </c>
      <c r="I617" s="10">
        <v>0.90456852791878162</v>
      </c>
      <c r="J617" s="15">
        <v>38</v>
      </c>
      <c r="K617" s="10">
        <v>100</v>
      </c>
      <c r="L617" s="10" t="s">
        <v>8</v>
      </c>
      <c r="M617" s="16">
        <v>9000</v>
      </c>
      <c r="N617" s="17">
        <v>5042</v>
      </c>
      <c r="O617" s="9"/>
    </row>
    <row r="618" spans="1:15" ht="75" hidden="1" x14ac:dyDescent="0.2">
      <c r="A618" s="10">
        <v>2020</v>
      </c>
      <c r="B618" s="10">
        <v>2022</v>
      </c>
      <c r="C618" s="11">
        <v>3</v>
      </c>
      <c r="D618" s="12" t="s">
        <v>379</v>
      </c>
      <c r="E618" s="13" t="s">
        <v>1228</v>
      </c>
      <c r="F618" s="14" t="s">
        <v>1229</v>
      </c>
      <c r="G618" s="13" t="s">
        <v>515</v>
      </c>
      <c r="H618" s="13" t="s">
        <v>424</v>
      </c>
      <c r="I618" s="10">
        <v>0.76142131979695427</v>
      </c>
      <c r="J618" s="15">
        <v>39</v>
      </c>
      <c r="K618" s="10">
        <v>100</v>
      </c>
      <c r="L618" s="10" t="s">
        <v>8</v>
      </c>
      <c r="M618" s="16">
        <v>20875.29</v>
      </c>
      <c r="N618" s="17">
        <v>11617</v>
      </c>
      <c r="O618" s="9"/>
    </row>
    <row r="619" spans="1:15" ht="60" hidden="1" x14ac:dyDescent="0.2">
      <c r="A619" s="10">
        <v>2021</v>
      </c>
      <c r="B619" s="10">
        <v>2023</v>
      </c>
      <c r="C619" s="11">
        <v>4</v>
      </c>
      <c r="D619" s="12" t="s">
        <v>223</v>
      </c>
      <c r="E619" s="13" t="s">
        <v>881</v>
      </c>
      <c r="F619" s="14" t="s">
        <v>1842</v>
      </c>
      <c r="G619" s="13" t="s">
        <v>396</v>
      </c>
      <c r="H619" s="13" t="s">
        <v>397</v>
      </c>
      <c r="I619" s="10">
        <v>1</v>
      </c>
      <c r="J619" s="15">
        <v>1</v>
      </c>
      <c r="K619" s="10">
        <v>100</v>
      </c>
      <c r="L619" s="10" t="s">
        <v>8</v>
      </c>
      <c r="M619" s="16">
        <v>9684.2099999999991</v>
      </c>
      <c r="N619" s="17">
        <v>6768</v>
      </c>
      <c r="O619" s="9"/>
    </row>
    <row r="620" spans="1:15" ht="90" hidden="1" x14ac:dyDescent="0.2">
      <c r="A620" s="10">
        <v>2021</v>
      </c>
      <c r="B620" s="10">
        <v>2023</v>
      </c>
      <c r="C620" s="11">
        <v>4</v>
      </c>
      <c r="D620" s="12" t="s">
        <v>212</v>
      </c>
      <c r="E620" s="13" t="s">
        <v>856</v>
      </c>
      <c r="F620" s="14" t="s">
        <v>857</v>
      </c>
      <c r="G620" s="13" t="s">
        <v>858</v>
      </c>
      <c r="H620" s="13" t="s">
        <v>859</v>
      </c>
      <c r="I620" s="10">
        <v>0.97099999999999997</v>
      </c>
      <c r="J620" s="15">
        <v>2</v>
      </c>
      <c r="K620" s="10">
        <v>100</v>
      </c>
      <c r="L620" s="10" t="s">
        <v>8</v>
      </c>
      <c r="M620" s="16">
        <v>10711</v>
      </c>
      <c r="N620" s="17">
        <v>7410</v>
      </c>
      <c r="O620" s="9"/>
    </row>
    <row r="621" spans="1:15" ht="45" hidden="1" x14ac:dyDescent="0.2">
      <c r="A621" s="10">
        <v>2021</v>
      </c>
      <c r="B621" s="10">
        <v>2023</v>
      </c>
      <c r="C621" s="11">
        <v>4</v>
      </c>
      <c r="D621" s="12" t="s">
        <v>216</v>
      </c>
      <c r="E621" s="13" t="s">
        <v>866</v>
      </c>
      <c r="F621" s="14" t="s">
        <v>867</v>
      </c>
      <c r="G621" s="13"/>
      <c r="H621" s="13" t="s">
        <v>638</v>
      </c>
      <c r="I621" s="10">
        <v>0.97</v>
      </c>
      <c r="J621" s="15">
        <v>3</v>
      </c>
      <c r="K621" s="10">
        <v>100</v>
      </c>
      <c r="L621" s="10" t="s">
        <v>8</v>
      </c>
      <c r="M621" s="16">
        <v>19230</v>
      </c>
      <c r="N621" s="17">
        <v>13167</v>
      </c>
      <c r="O621" s="9"/>
    </row>
    <row r="622" spans="1:15" ht="45" hidden="1" x14ac:dyDescent="0.2">
      <c r="A622" s="10">
        <v>2020</v>
      </c>
      <c r="B622" s="10">
        <v>2022</v>
      </c>
      <c r="C622" s="11">
        <v>4</v>
      </c>
      <c r="D622" s="12" t="s">
        <v>380</v>
      </c>
      <c r="E622" s="13" t="s">
        <v>1230</v>
      </c>
      <c r="F622" s="14" t="s">
        <v>1231</v>
      </c>
      <c r="G622" s="13"/>
      <c r="H622" s="13" t="s">
        <v>638</v>
      </c>
      <c r="I622" s="10">
        <v>0.96099999999999997</v>
      </c>
      <c r="J622" s="15">
        <v>4</v>
      </c>
      <c r="K622" s="10">
        <v>50</v>
      </c>
      <c r="L622" s="10" t="s">
        <v>8</v>
      </c>
      <c r="M622" s="16">
        <v>4184.21</v>
      </c>
      <c r="N622" s="17">
        <v>2834</v>
      </c>
      <c r="O622" s="9"/>
    </row>
    <row r="623" spans="1:15" ht="45" hidden="1" x14ac:dyDescent="0.2">
      <c r="A623" s="10">
        <v>2020</v>
      </c>
      <c r="B623" s="10">
        <v>2022</v>
      </c>
      <c r="C623" s="11">
        <v>4</v>
      </c>
      <c r="D623" s="12" t="s">
        <v>380</v>
      </c>
      <c r="E623" s="13" t="s">
        <v>1230</v>
      </c>
      <c r="F623" s="14" t="s">
        <v>1232</v>
      </c>
      <c r="G623" s="13" t="s">
        <v>477</v>
      </c>
      <c r="H623" s="13" t="s">
        <v>478</v>
      </c>
      <c r="I623" s="10">
        <v>0.96099999999999997</v>
      </c>
      <c r="J623" s="15">
        <v>4</v>
      </c>
      <c r="K623" s="10">
        <v>50</v>
      </c>
      <c r="L623" s="10" t="s">
        <v>9</v>
      </c>
      <c r="M623" s="16">
        <v>4184.21</v>
      </c>
      <c r="N623" s="17">
        <v>2834</v>
      </c>
      <c r="O623" s="9"/>
    </row>
    <row r="624" spans="1:15" ht="45" hidden="1" x14ac:dyDescent="0.2">
      <c r="A624" s="10">
        <v>2021</v>
      </c>
      <c r="B624" s="10">
        <v>2023</v>
      </c>
      <c r="C624" s="11">
        <v>4</v>
      </c>
      <c r="D624" s="12" t="s">
        <v>213</v>
      </c>
      <c r="E624" s="13" t="s">
        <v>860</v>
      </c>
      <c r="F624" s="14" t="s">
        <v>861</v>
      </c>
      <c r="G624" s="13"/>
      <c r="H624" s="13" t="s">
        <v>638</v>
      </c>
      <c r="I624" s="10">
        <v>0.96</v>
      </c>
      <c r="J624" s="15">
        <v>5</v>
      </c>
      <c r="K624" s="10">
        <v>100</v>
      </c>
      <c r="L624" s="10" t="s">
        <v>8</v>
      </c>
      <c r="M624" s="16">
        <v>25400</v>
      </c>
      <c r="N624" s="17">
        <v>17029</v>
      </c>
      <c r="O624" s="9"/>
    </row>
    <row r="625" spans="1:15" ht="30" hidden="1" x14ac:dyDescent="0.2">
      <c r="A625" s="10">
        <v>2021</v>
      </c>
      <c r="B625" s="10">
        <v>2022</v>
      </c>
      <c r="C625" s="11">
        <v>4</v>
      </c>
      <c r="D625" s="12" t="s">
        <v>218</v>
      </c>
      <c r="E625" s="13" t="s">
        <v>870</v>
      </c>
      <c r="F625" s="14" t="s">
        <v>871</v>
      </c>
      <c r="G625" s="13"/>
      <c r="H625" s="13" t="s">
        <v>638</v>
      </c>
      <c r="I625" s="10">
        <v>0.96</v>
      </c>
      <c r="J625" s="15">
        <v>5</v>
      </c>
      <c r="K625" s="10">
        <v>100</v>
      </c>
      <c r="L625" s="10" t="s">
        <v>8</v>
      </c>
      <c r="M625" s="16">
        <v>18400</v>
      </c>
      <c r="N625" s="17">
        <v>12336</v>
      </c>
      <c r="O625" s="9"/>
    </row>
    <row r="626" spans="1:15" ht="45" hidden="1" x14ac:dyDescent="0.2">
      <c r="A626" s="10">
        <v>2021</v>
      </c>
      <c r="B626" s="10">
        <v>2023</v>
      </c>
      <c r="C626" s="11">
        <v>4</v>
      </c>
      <c r="D626" s="12" t="s">
        <v>210</v>
      </c>
      <c r="E626" s="13" t="s">
        <v>852</v>
      </c>
      <c r="F626" s="14" t="s">
        <v>853</v>
      </c>
      <c r="G626" s="13" t="s">
        <v>656</v>
      </c>
      <c r="H626" s="13" t="s">
        <v>478</v>
      </c>
      <c r="I626" s="10">
        <v>0.95799999999999996</v>
      </c>
      <c r="J626" s="15">
        <v>6</v>
      </c>
      <c r="K626" s="10">
        <v>100</v>
      </c>
      <c r="L626" s="10" t="s">
        <v>8</v>
      </c>
      <c r="M626" s="16">
        <v>12444.44</v>
      </c>
      <c r="N626" s="17">
        <v>8255</v>
      </c>
      <c r="O626" s="9"/>
    </row>
    <row r="627" spans="1:15" ht="60" hidden="1" x14ac:dyDescent="0.2">
      <c r="A627" s="10">
        <v>2020</v>
      </c>
      <c r="B627" s="10">
        <v>2022</v>
      </c>
      <c r="C627" s="11">
        <v>4</v>
      </c>
      <c r="D627" s="12" t="s">
        <v>382</v>
      </c>
      <c r="E627" s="13" t="s">
        <v>1237</v>
      </c>
      <c r="F627" s="14" t="s">
        <v>1238</v>
      </c>
      <c r="G627" s="13"/>
      <c r="H627" s="13" t="s">
        <v>638</v>
      </c>
      <c r="I627" s="10">
        <v>0.95700000000000007</v>
      </c>
      <c r="J627" s="15">
        <v>7</v>
      </c>
      <c r="K627" s="10">
        <v>100</v>
      </c>
      <c r="L627" s="10" t="s">
        <v>8</v>
      </c>
      <c r="M627" s="16">
        <v>16940</v>
      </c>
      <c r="N627" s="17">
        <v>11116</v>
      </c>
      <c r="O627" s="9"/>
    </row>
    <row r="628" spans="1:15" ht="30" x14ac:dyDescent="0.2">
      <c r="A628" s="10">
        <v>2021</v>
      </c>
      <c r="B628" s="10">
        <v>2023</v>
      </c>
      <c r="C628" s="11">
        <v>4</v>
      </c>
      <c r="D628" s="12" t="s">
        <v>211</v>
      </c>
      <c r="E628" s="13" t="s">
        <v>854</v>
      </c>
      <c r="F628" s="14" t="s">
        <v>855</v>
      </c>
      <c r="G628" s="13" t="s">
        <v>412</v>
      </c>
      <c r="H628" s="13" t="s">
        <v>403</v>
      </c>
      <c r="I628" s="10">
        <v>0.95499999999999996</v>
      </c>
      <c r="J628" s="15">
        <v>8</v>
      </c>
      <c r="K628" s="10">
        <v>100</v>
      </c>
      <c r="L628" s="10" t="s">
        <v>8</v>
      </c>
      <c r="M628" s="16">
        <v>10324.709999999999</v>
      </c>
      <c r="N628" s="17">
        <v>6702</v>
      </c>
      <c r="O628" s="9"/>
    </row>
    <row r="629" spans="1:15" ht="90" hidden="1" x14ac:dyDescent="0.2">
      <c r="A629" s="10">
        <v>2021</v>
      </c>
      <c r="B629" s="10">
        <v>2023</v>
      </c>
      <c r="C629" s="11">
        <v>4</v>
      </c>
      <c r="D629" s="12" t="s">
        <v>225</v>
      </c>
      <c r="E629" s="13" t="s">
        <v>884</v>
      </c>
      <c r="F629" s="14" t="s">
        <v>885</v>
      </c>
      <c r="G629" s="13" t="s">
        <v>709</v>
      </c>
      <c r="H629" s="13" t="s">
        <v>430</v>
      </c>
      <c r="I629" s="10">
        <v>0.95</v>
      </c>
      <c r="J629" s="15">
        <v>9</v>
      </c>
      <c r="K629" s="10">
        <v>100</v>
      </c>
      <c r="L629" s="10" t="s">
        <v>8</v>
      </c>
      <c r="M629" s="16">
        <v>4205</v>
      </c>
      <c r="N629" s="17">
        <v>2700</v>
      </c>
      <c r="O629" s="9"/>
    </row>
    <row r="630" spans="1:15" ht="75" hidden="1" x14ac:dyDescent="0.2">
      <c r="A630" s="10">
        <v>2021</v>
      </c>
      <c r="B630" s="10">
        <v>2023</v>
      </c>
      <c r="C630" s="11">
        <v>4</v>
      </c>
      <c r="D630" s="12" t="s">
        <v>215</v>
      </c>
      <c r="E630" s="13" t="s">
        <v>864</v>
      </c>
      <c r="F630" s="14" t="s">
        <v>1843</v>
      </c>
      <c r="G630" s="13" t="s">
        <v>865</v>
      </c>
      <c r="H630" s="13" t="s">
        <v>859</v>
      </c>
      <c r="I630" s="10">
        <v>0.94900000000000007</v>
      </c>
      <c r="J630" s="15">
        <v>10</v>
      </c>
      <c r="K630" s="10">
        <v>100</v>
      </c>
      <c r="L630" s="10" t="s">
        <v>8</v>
      </c>
      <c r="M630" s="16">
        <v>9132.6299999999992</v>
      </c>
      <c r="N630" s="17">
        <v>5798</v>
      </c>
      <c r="O630" s="9"/>
    </row>
    <row r="631" spans="1:15" ht="45" hidden="1" x14ac:dyDescent="0.2">
      <c r="A631" s="10">
        <v>2021</v>
      </c>
      <c r="B631" s="10">
        <v>2023</v>
      </c>
      <c r="C631" s="11">
        <v>4</v>
      </c>
      <c r="D631" s="12" t="s">
        <v>217</v>
      </c>
      <c r="E631" s="13" t="s">
        <v>868</v>
      </c>
      <c r="F631" s="14" t="s">
        <v>869</v>
      </c>
      <c r="G631" s="13" t="s">
        <v>656</v>
      </c>
      <c r="H631" s="13" t="s">
        <v>478</v>
      </c>
      <c r="I631" s="10">
        <v>0.94799999999999995</v>
      </c>
      <c r="J631" s="15">
        <v>11</v>
      </c>
      <c r="K631" s="10">
        <v>100</v>
      </c>
      <c r="L631" s="10" t="s">
        <v>8</v>
      </c>
      <c r="M631" s="16">
        <v>13555.56</v>
      </c>
      <c r="N631" s="17">
        <v>8509</v>
      </c>
      <c r="O631" s="9"/>
    </row>
    <row r="632" spans="1:15" ht="30" hidden="1" x14ac:dyDescent="0.2">
      <c r="A632" s="10">
        <v>2021</v>
      </c>
      <c r="B632" s="10">
        <v>2023</v>
      </c>
      <c r="C632" s="11">
        <v>4</v>
      </c>
      <c r="D632" s="12" t="s">
        <v>222</v>
      </c>
      <c r="E632" s="13" t="s">
        <v>876</v>
      </c>
      <c r="F632" s="14" t="s">
        <v>877</v>
      </c>
      <c r="G632" s="13" t="s">
        <v>396</v>
      </c>
      <c r="H632" s="13" t="s">
        <v>393</v>
      </c>
      <c r="I632" s="10">
        <v>0.94</v>
      </c>
      <c r="J632" s="15">
        <v>12</v>
      </c>
      <c r="K632" s="10">
        <v>80</v>
      </c>
      <c r="L632" s="10" t="s">
        <v>8</v>
      </c>
      <c r="M632" s="16">
        <v>5481.4</v>
      </c>
      <c r="N632" s="17">
        <v>3401</v>
      </c>
      <c r="O632" s="9"/>
    </row>
    <row r="633" spans="1:15" ht="30" hidden="1" x14ac:dyDescent="0.2">
      <c r="A633" s="10">
        <v>2021</v>
      </c>
      <c r="B633" s="10">
        <v>2023</v>
      </c>
      <c r="C633" s="11">
        <v>4</v>
      </c>
      <c r="D633" s="12" t="s">
        <v>222</v>
      </c>
      <c r="E633" s="13" t="s">
        <v>876</v>
      </c>
      <c r="F633" s="14" t="s">
        <v>878</v>
      </c>
      <c r="G633" s="13" t="s">
        <v>879</v>
      </c>
      <c r="H633" s="13" t="s">
        <v>880</v>
      </c>
      <c r="I633" s="10">
        <v>0.94</v>
      </c>
      <c r="J633" s="15">
        <v>12</v>
      </c>
      <c r="K633" s="10">
        <v>20</v>
      </c>
      <c r="L633" s="10" t="s">
        <v>9</v>
      </c>
      <c r="M633" s="16">
        <v>1370.35</v>
      </c>
      <c r="N633" s="17">
        <v>850</v>
      </c>
      <c r="O633" s="9"/>
    </row>
    <row r="634" spans="1:15" ht="45" hidden="1" x14ac:dyDescent="0.2">
      <c r="A634" s="10">
        <v>2020</v>
      </c>
      <c r="B634" s="10">
        <v>2022</v>
      </c>
      <c r="C634" s="11">
        <v>4</v>
      </c>
      <c r="D634" s="12" t="s">
        <v>383</v>
      </c>
      <c r="E634" s="13" t="s">
        <v>1239</v>
      </c>
      <c r="F634" s="14" t="s">
        <v>1844</v>
      </c>
      <c r="G634" s="13" t="s">
        <v>1240</v>
      </c>
      <c r="H634" s="13" t="s">
        <v>859</v>
      </c>
      <c r="I634" s="10">
        <v>0.94</v>
      </c>
      <c r="J634" s="15">
        <v>12</v>
      </c>
      <c r="K634" s="10">
        <v>100</v>
      </c>
      <c r="L634" s="10" t="s">
        <v>8</v>
      </c>
      <c r="M634" s="16">
        <v>13888.89</v>
      </c>
      <c r="N634" s="17">
        <v>8620</v>
      </c>
      <c r="O634" s="9"/>
    </row>
    <row r="635" spans="1:15" ht="45" hidden="1" x14ac:dyDescent="0.2">
      <c r="A635" s="10">
        <v>2021</v>
      </c>
      <c r="B635" s="10">
        <v>2023</v>
      </c>
      <c r="C635" s="11">
        <v>4</v>
      </c>
      <c r="D635" s="12" t="s">
        <v>220</v>
      </c>
      <c r="E635" s="13" t="s">
        <v>872</v>
      </c>
      <c r="F635" s="14" t="s">
        <v>873</v>
      </c>
      <c r="G635" s="13" t="s">
        <v>865</v>
      </c>
      <c r="H635" s="13" t="s">
        <v>859</v>
      </c>
      <c r="I635" s="10">
        <v>0.94</v>
      </c>
      <c r="J635" s="15">
        <v>12</v>
      </c>
      <c r="K635" s="10">
        <v>100</v>
      </c>
      <c r="L635" s="10" t="s">
        <v>8</v>
      </c>
      <c r="M635" s="16">
        <v>9348</v>
      </c>
      <c r="N635" s="17">
        <v>5801</v>
      </c>
      <c r="O635" s="9"/>
    </row>
    <row r="636" spans="1:15" ht="30" hidden="1" x14ac:dyDescent="0.2">
      <c r="A636" s="10">
        <v>2020</v>
      </c>
      <c r="B636" s="10">
        <v>2022</v>
      </c>
      <c r="C636" s="11">
        <v>4</v>
      </c>
      <c r="D636" s="12" t="s">
        <v>384</v>
      </c>
      <c r="E636" s="13" t="s">
        <v>1241</v>
      </c>
      <c r="F636" s="14" t="s">
        <v>1845</v>
      </c>
      <c r="G636" s="13"/>
      <c r="H636" s="13" t="s">
        <v>638</v>
      </c>
      <c r="I636" s="10">
        <v>0.94</v>
      </c>
      <c r="J636" s="15">
        <v>12</v>
      </c>
      <c r="K636" s="10">
        <v>100</v>
      </c>
      <c r="L636" s="10" t="s">
        <v>8</v>
      </c>
      <c r="M636" s="16">
        <v>5500</v>
      </c>
      <c r="N636" s="17">
        <v>3413</v>
      </c>
      <c r="O636" s="9"/>
    </row>
    <row r="637" spans="1:15" ht="45" hidden="1" x14ac:dyDescent="0.2">
      <c r="A637" s="10">
        <v>2021</v>
      </c>
      <c r="B637" s="10">
        <v>2023</v>
      </c>
      <c r="C637" s="11">
        <v>4</v>
      </c>
      <c r="D637" s="12" t="s">
        <v>224</v>
      </c>
      <c r="E637" s="13" t="s">
        <v>882</v>
      </c>
      <c r="F637" s="14" t="s">
        <v>883</v>
      </c>
      <c r="G637" s="13" t="s">
        <v>412</v>
      </c>
      <c r="H637" s="13" t="s">
        <v>444</v>
      </c>
      <c r="I637" s="10">
        <v>0.93599999999999994</v>
      </c>
      <c r="J637" s="15">
        <v>13</v>
      </c>
      <c r="K637" s="10">
        <v>100</v>
      </c>
      <c r="L637" s="10" t="s">
        <v>8</v>
      </c>
      <c r="M637" s="16">
        <v>6294.12</v>
      </c>
      <c r="N637" s="17">
        <v>3861</v>
      </c>
      <c r="O637" s="9"/>
    </row>
    <row r="638" spans="1:15" ht="45" hidden="1" x14ac:dyDescent="0.2">
      <c r="A638" s="10">
        <v>2021</v>
      </c>
      <c r="B638" s="10">
        <v>2023</v>
      </c>
      <c r="C638" s="11">
        <v>4</v>
      </c>
      <c r="D638" s="12" t="s">
        <v>224</v>
      </c>
      <c r="E638" s="13" t="s">
        <v>882</v>
      </c>
      <c r="F638" s="14" t="s">
        <v>1846</v>
      </c>
      <c r="G638" s="13" t="s">
        <v>412</v>
      </c>
      <c r="H638" s="13" t="s">
        <v>397</v>
      </c>
      <c r="I638" s="10">
        <v>0.93599999999999994</v>
      </c>
      <c r="J638" s="15">
        <v>13</v>
      </c>
      <c r="K638" s="10">
        <v>0</v>
      </c>
      <c r="L638" s="10" t="s">
        <v>9</v>
      </c>
      <c r="M638" s="16">
        <v>0</v>
      </c>
      <c r="N638" s="17">
        <v>0</v>
      </c>
      <c r="O638" s="9" t="s">
        <v>1279</v>
      </c>
    </row>
    <row r="639" spans="1:15" ht="30" hidden="1" x14ac:dyDescent="0.2">
      <c r="A639" s="10">
        <v>2020</v>
      </c>
      <c r="B639" s="10">
        <v>2022</v>
      </c>
      <c r="C639" s="11">
        <v>4</v>
      </c>
      <c r="D639" s="12" t="s">
        <v>386</v>
      </c>
      <c r="E639" s="13" t="s">
        <v>1244</v>
      </c>
      <c r="F639" s="14" t="s">
        <v>1245</v>
      </c>
      <c r="G639" s="13" t="s">
        <v>412</v>
      </c>
      <c r="H639" s="13" t="s">
        <v>393</v>
      </c>
      <c r="I639" s="10">
        <v>0.93400000000000005</v>
      </c>
      <c r="J639" s="15">
        <v>14</v>
      </c>
      <c r="K639" s="10">
        <v>100</v>
      </c>
      <c r="L639" s="10" t="s">
        <v>8</v>
      </c>
      <c r="M639" s="16">
        <v>8444.44</v>
      </c>
      <c r="N639" s="17">
        <v>5120</v>
      </c>
      <c r="O639" s="9"/>
    </row>
    <row r="640" spans="1:15" ht="30" hidden="1" x14ac:dyDescent="0.2">
      <c r="A640" s="10">
        <v>2021</v>
      </c>
      <c r="B640" s="10">
        <v>2023</v>
      </c>
      <c r="C640" s="11">
        <v>4</v>
      </c>
      <c r="D640" s="12" t="s">
        <v>227</v>
      </c>
      <c r="E640" s="13" t="s">
        <v>887</v>
      </c>
      <c r="F640" s="14" t="s">
        <v>888</v>
      </c>
      <c r="G640" s="13"/>
      <c r="H640" s="13" t="s">
        <v>638</v>
      </c>
      <c r="I640" s="10">
        <v>0.93099999999999994</v>
      </c>
      <c r="J640" s="15">
        <v>15</v>
      </c>
      <c r="K640" s="10">
        <v>100</v>
      </c>
      <c r="L640" s="10" t="s">
        <v>8</v>
      </c>
      <c r="M640" s="16">
        <v>25100</v>
      </c>
      <c r="N640" s="17">
        <v>15041</v>
      </c>
      <c r="O640" s="9"/>
    </row>
    <row r="641" spans="1:15" ht="45" hidden="1" x14ac:dyDescent="0.2">
      <c r="A641" s="10">
        <v>2020</v>
      </c>
      <c r="B641" s="10">
        <v>2022</v>
      </c>
      <c r="C641" s="11">
        <v>4</v>
      </c>
      <c r="D641" s="12" t="s">
        <v>387</v>
      </c>
      <c r="E641" s="13" t="s">
        <v>1246</v>
      </c>
      <c r="F641" s="14" t="s">
        <v>1247</v>
      </c>
      <c r="G641" s="13" t="s">
        <v>709</v>
      </c>
      <c r="H641" s="13" t="s">
        <v>430</v>
      </c>
      <c r="I641" s="10">
        <v>0.93099999999999994</v>
      </c>
      <c r="J641" s="15">
        <v>15</v>
      </c>
      <c r="K641" s="10">
        <v>80</v>
      </c>
      <c r="L641" s="10" t="s">
        <v>8</v>
      </c>
      <c r="M641" s="16">
        <v>7480</v>
      </c>
      <c r="N641" s="17">
        <v>4482</v>
      </c>
      <c r="O641" s="9"/>
    </row>
    <row r="642" spans="1:15" ht="30" hidden="1" x14ac:dyDescent="0.2">
      <c r="A642" s="10">
        <v>2020</v>
      </c>
      <c r="B642" s="10">
        <v>2022</v>
      </c>
      <c r="C642" s="11">
        <v>4</v>
      </c>
      <c r="D642" s="12" t="s">
        <v>387</v>
      </c>
      <c r="E642" s="13" t="s">
        <v>1246</v>
      </c>
      <c r="F642" s="14" t="s">
        <v>710</v>
      </c>
      <c r="G642" s="13" t="s">
        <v>412</v>
      </c>
      <c r="H642" s="13" t="s">
        <v>413</v>
      </c>
      <c r="I642" s="10">
        <v>0.93099999999999994</v>
      </c>
      <c r="J642" s="15">
        <v>15</v>
      </c>
      <c r="K642" s="10">
        <v>20</v>
      </c>
      <c r="L642" s="10" t="s">
        <v>9</v>
      </c>
      <c r="M642" s="16">
        <v>1870</v>
      </c>
      <c r="N642" s="17">
        <v>1121</v>
      </c>
      <c r="O642" s="9"/>
    </row>
    <row r="643" spans="1:15" ht="30" hidden="1" x14ac:dyDescent="0.2">
      <c r="A643" s="10">
        <v>2021</v>
      </c>
      <c r="B643" s="10">
        <v>2023</v>
      </c>
      <c r="C643" s="11">
        <v>4</v>
      </c>
      <c r="D643" s="12" t="s">
        <v>226</v>
      </c>
      <c r="E643" s="13" t="s">
        <v>886</v>
      </c>
      <c r="F643" s="14" t="s">
        <v>1847</v>
      </c>
      <c r="G643" s="13" t="s">
        <v>552</v>
      </c>
      <c r="H643" s="13" t="s">
        <v>486</v>
      </c>
      <c r="I643" s="10">
        <v>0.93</v>
      </c>
      <c r="J643" s="15">
        <v>16</v>
      </c>
      <c r="K643" s="10">
        <v>100</v>
      </c>
      <c r="L643" s="10" t="s">
        <v>8</v>
      </c>
      <c r="M643" s="16">
        <v>13200</v>
      </c>
      <c r="N643" s="17">
        <v>7816</v>
      </c>
      <c r="O643" s="9"/>
    </row>
    <row r="644" spans="1:15" ht="30" hidden="1" x14ac:dyDescent="0.2">
      <c r="A644" s="10">
        <v>2021</v>
      </c>
      <c r="B644" s="10">
        <v>2022</v>
      </c>
      <c r="C644" s="11">
        <v>4</v>
      </c>
      <c r="D644" s="12" t="s">
        <v>214</v>
      </c>
      <c r="E644" s="13" t="s">
        <v>862</v>
      </c>
      <c r="F644" s="14" t="s">
        <v>863</v>
      </c>
      <c r="G644" s="13" t="s">
        <v>396</v>
      </c>
      <c r="H644" s="13" t="s">
        <v>444</v>
      </c>
      <c r="I644" s="10">
        <v>0.93</v>
      </c>
      <c r="J644" s="15">
        <v>16</v>
      </c>
      <c r="K644" s="10">
        <v>100</v>
      </c>
      <c r="L644" s="10" t="s">
        <v>8</v>
      </c>
      <c r="M644" s="16">
        <v>10823.53</v>
      </c>
      <c r="N644" s="17">
        <v>6409</v>
      </c>
      <c r="O644" s="9"/>
    </row>
    <row r="645" spans="1:15" ht="30" hidden="1" x14ac:dyDescent="0.2">
      <c r="A645" s="10">
        <v>2020</v>
      </c>
      <c r="B645" s="10">
        <v>2022</v>
      </c>
      <c r="C645" s="11">
        <v>4</v>
      </c>
      <c r="D645" s="12" t="s">
        <v>388</v>
      </c>
      <c r="E645" s="13" t="s">
        <v>1248</v>
      </c>
      <c r="F645" s="14" t="s">
        <v>1249</v>
      </c>
      <c r="G645" s="13" t="s">
        <v>830</v>
      </c>
      <c r="H645" s="13" t="s">
        <v>424</v>
      </c>
      <c r="I645" s="10">
        <v>0.92500000000000004</v>
      </c>
      <c r="J645" s="15">
        <v>17</v>
      </c>
      <c r="K645" s="10">
        <v>100</v>
      </c>
      <c r="L645" s="10" t="s">
        <v>8</v>
      </c>
      <c r="M645" s="16">
        <v>8117.65</v>
      </c>
      <c r="N645" s="17">
        <v>4749</v>
      </c>
      <c r="O645" s="9"/>
    </row>
    <row r="646" spans="1:15" ht="60" hidden="1" x14ac:dyDescent="0.2">
      <c r="A646" s="10">
        <v>2020</v>
      </c>
      <c r="B646" s="10">
        <v>2022</v>
      </c>
      <c r="C646" s="11">
        <v>4</v>
      </c>
      <c r="D646" s="12" t="s">
        <v>381</v>
      </c>
      <c r="E646" s="13" t="s">
        <v>1233</v>
      </c>
      <c r="F646" s="14" t="s">
        <v>1234</v>
      </c>
      <c r="G646" s="13" t="s">
        <v>497</v>
      </c>
      <c r="H646" s="13" t="s">
        <v>498</v>
      </c>
      <c r="I646" s="10">
        <v>0.92200000000000004</v>
      </c>
      <c r="J646" s="15">
        <v>18</v>
      </c>
      <c r="K646" s="10">
        <v>100</v>
      </c>
      <c r="L646" s="10" t="s">
        <v>8</v>
      </c>
      <c r="M646" s="16">
        <v>12520.09</v>
      </c>
      <c r="N646" s="17">
        <v>7235</v>
      </c>
      <c r="O646" s="9"/>
    </row>
    <row r="647" spans="1:15" ht="30" hidden="1" x14ac:dyDescent="0.2">
      <c r="A647" s="10">
        <v>2020</v>
      </c>
      <c r="B647" s="10">
        <v>2022</v>
      </c>
      <c r="C647" s="11">
        <v>4</v>
      </c>
      <c r="D647" s="12" t="s">
        <v>389</v>
      </c>
      <c r="E647" s="13" t="s">
        <v>1250</v>
      </c>
      <c r="F647" s="14" t="s">
        <v>1251</v>
      </c>
      <c r="G647" s="13"/>
      <c r="H647" s="13" t="s">
        <v>638</v>
      </c>
      <c r="I647" s="10">
        <v>0.92</v>
      </c>
      <c r="J647" s="15">
        <v>19</v>
      </c>
      <c r="K647" s="10">
        <v>100</v>
      </c>
      <c r="L647" s="10" t="s">
        <v>8</v>
      </c>
      <c r="M647" s="16">
        <v>10580</v>
      </c>
      <c r="N647" s="17">
        <v>6039</v>
      </c>
      <c r="O647" s="9"/>
    </row>
    <row r="648" spans="1:15" ht="45" hidden="1" x14ac:dyDescent="0.2">
      <c r="A648" s="10">
        <v>2020</v>
      </c>
      <c r="B648" s="10">
        <v>2022</v>
      </c>
      <c r="C648" s="11">
        <v>4</v>
      </c>
      <c r="D648" s="12" t="s">
        <v>385</v>
      </c>
      <c r="E648" s="13" t="s">
        <v>1242</v>
      </c>
      <c r="F648" s="14" t="s">
        <v>1243</v>
      </c>
      <c r="G648" s="13" t="s">
        <v>656</v>
      </c>
      <c r="H648" s="13" t="s">
        <v>478</v>
      </c>
      <c r="I648" s="10">
        <v>0.92</v>
      </c>
      <c r="J648" s="15">
        <v>19</v>
      </c>
      <c r="K648" s="10">
        <v>100</v>
      </c>
      <c r="L648" s="10" t="s">
        <v>8</v>
      </c>
      <c r="M648" s="16">
        <v>3337.78</v>
      </c>
      <c r="N648" s="17">
        <v>1905</v>
      </c>
      <c r="O648" s="9"/>
    </row>
    <row r="649" spans="1:15" ht="60" hidden="1" x14ac:dyDescent="0.2">
      <c r="A649" s="10">
        <v>2021</v>
      </c>
      <c r="B649" s="10">
        <v>2023</v>
      </c>
      <c r="C649" s="11">
        <v>4</v>
      </c>
      <c r="D649" s="12" t="s">
        <v>221</v>
      </c>
      <c r="E649" s="13" t="s">
        <v>874</v>
      </c>
      <c r="F649" s="14" t="s">
        <v>875</v>
      </c>
      <c r="G649" s="13" t="s">
        <v>567</v>
      </c>
      <c r="H649" s="13" t="s">
        <v>478</v>
      </c>
      <c r="I649" s="10">
        <v>0.91500000000000004</v>
      </c>
      <c r="J649" s="15">
        <v>20</v>
      </c>
      <c r="K649" s="10">
        <v>100</v>
      </c>
      <c r="L649" s="10" t="s">
        <v>8</v>
      </c>
      <c r="M649" s="16">
        <v>5500</v>
      </c>
      <c r="N649" s="17">
        <v>3100</v>
      </c>
      <c r="O649" s="9"/>
    </row>
    <row r="650" spans="1:15" ht="45" hidden="1" x14ac:dyDescent="0.2">
      <c r="A650" s="10">
        <v>2021</v>
      </c>
      <c r="B650" s="10">
        <v>2023</v>
      </c>
      <c r="C650" s="11">
        <v>4</v>
      </c>
      <c r="D650" s="12" t="s">
        <v>219</v>
      </c>
      <c r="E650" s="13" t="s">
        <v>1879</v>
      </c>
      <c r="F650" s="14" t="s">
        <v>1857</v>
      </c>
      <c r="G650" s="13"/>
      <c r="H650" s="13" t="s">
        <v>638</v>
      </c>
      <c r="I650" s="10">
        <v>0.9</v>
      </c>
      <c r="J650" s="15">
        <v>21</v>
      </c>
      <c r="K650" s="10">
        <v>100</v>
      </c>
      <c r="L650" s="10" t="s">
        <v>8</v>
      </c>
      <c r="M650" s="16">
        <v>25000</v>
      </c>
      <c r="N650" s="17">
        <v>13913</v>
      </c>
      <c r="O650" s="9"/>
    </row>
    <row r="651" spans="1:15" ht="15.75" hidden="1" x14ac:dyDescent="0.2">
      <c r="A651" s="39" t="s">
        <v>1848</v>
      </c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16">
        <v>7756747.620000001</v>
      </c>
      <c r="N651" s="21">
        <v>4900000</v>
      </c>
      <c r="O651" s="22"/>
    </row>
    <row r="653" spans="1:15" ht="15.75" x14ac:dyDescent="0.25">
      <c r="A653" s="23"/>
    </row>
    <row r="654" spans="1:15" ht="15" x14ac:dyDescent="0.2">
      <c r="A654" s="24"/>
    </row>
    <row r="655" spans="1:15" ht="15" x14ac:dyDescent="0.2">
      <c r="A655" s="24"/>
    </row>
    <row r="656" spans="1:15" ht="15" x14ac:dyDescent="0.2">
      <c r="A656" s="24"/>
    </row>
  </sheetData>
  <autoFilter ref="A1:O651" xr:uid="{00000000-0009-0000-0000-000000000000}">
    <filterColumn colId="6">
      <filters>
        <filter val="Filozofická fakulta"/>
      </filters>
    </filterColumn>
    <filterColumn colId="7">
      <filters>
        <filter val="Univerzita Pavla Jozefa Šafárika v Košiciach"/>
      </filters>
    </filterColumn>
  </autoFilter>
  <mergeCells count="1">
    <mergeCell ref="A651:L65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9" fitToHeight="0" orientation="landscape" r:id="rId1"/>
  <headerFooter alignWithMargins="0">
    <oddHeader>&amp;C&amp;"Arial,Tučné"&amp;16Rozpis dotácií MŠVVaŠ SR na nové a pokračujúce projekty KEGA v roku 2022</oddHeader>
    <oddFooter>&amp;R&amp;12&amp;P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selection activeCell="F7" sqref="F7"/>
    </sheetView>
  </sheetViews>
  <sheetFormatPr defaultRowHeight="12.75" x14ac:dyDescent="0.2"/>
  <cols>
    <col min="1" max="1" width="27.140625" bestFit="1" customWidth="1"/>
    <col min="2" max="5" width="9.7109375" customWidth="1"/>
    <col min="6" max="6" width="14.42578125" customWidth="1"/>
  </cols>
  <sheetData>
    <row r="1" spans="1:6" ht="24.75" customHeight="1" x14ac:dyDescent="0.2">
      <c r="A1" s="41">
        <v>2022</v>
      </c>
      <c r="B1" s="43" t="s">
        <v>13</v>
      </c>
      <c r="C1" s="44"/>
      <c r="D1" s="44"/>
      <c r="E1" s="44"/>
      <c r="F1" s="28"/>
    </row>
    <row r="2" spans="1:6" x14ac:dyDescent="0.2">
      <c r="A2" s="42"/>
      <c r="B2" s="32">
        <v>1</v>
      </c>
      <c r="C2" s="32">
        <v>2</v>
      </c>
      <c r="D2" s="32">
        <v>3</v>
      </c>
      <c r="E2" s="32">
        <v>4</v>
      </c>
      <c r="F2" s="33" t="s">
        <v>12</v>
      </c>
    </row>
    <row r="3" spans="1:6" ht="25.5" x14ac:dyDescent="0.2">
      <c r="A3" s="38" t="s">
        <v>1851</v>
      </c>
      <c r="B3" s="29">
        <v>53</v>
      </c>
      <c r="C3" s="29">
        <v>234</v>
      </c>
      <c r="D3" s="29">
        <v>188</v>
      </c>
      <c r="E3" s="29">
        <v>37</v>
      </c>
      <c r="F3" s="29">
        <f>SUM(B3:E3)</f>
        <v>512</v>
      </c>
    </row>
    <row r="4" spans="1:6" ht="25.5" x14ac:dyDescent="0.2">
      <c r="A4" s="34" t="s">
        <v>1852</v>
      </c>
      <c r="B4" s="30">
        <v>22</v>
      </c>
      <c r="C4" s="30">
        <v>82</v>
      </c>
      <c r="D4" s="30">
        <v>66</v>
      </c>
      <c r="E4" s="30">
        <v>13</v>
      </c>
      <c r="F4" s="36">
        <f>SUM(B4:E4)</f>
        <v>183</v>
      </c>
    </row>
    <row r="5" spans="1:6" ht="25.5" x14ac:dyDescent="0.2">
      <c r="A5" s="35" t="s">
        <v>1853</v>
      </c>
      <c r="B5" s="31">
        <v>44</v>
      </c>
      <c r="C5" s="31">
        <v>176</v>
      </c>
      <c r="D5" s="31">
        <v>127</v>
      </c>
      <c r="E5" s="31">
        <v>28</v>
      </c>
      <c r="F5" s="37">
        <f>SUM(B5:E5)</f>
        <v>375</v>
      </c>
    </row>
    <row r="6" spans="1:6" ht="16.5" customHeight="1" x14ac:dyDescent="0.2">
      <c r="A6" s="45" t="s">
        <v>1850</v>
      </c>
      <c r="B6" s="46"/>
      <c r="C6" s="46"/>
      <c r="D6" s="46"/>
      <c r="E6" s="46"/>
      <c r="F6" s="27">
        <f>F4+F5</f>
        <v>558</v>
      </c>
    </row>
  </sheetData>
  <mergeCells count="3">
    <mergeCell ref="A1:A2"/>
    <mergeCell ref="B1:E1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KEGA_2022</vt:lpstr>
      <vt:lpstr>štatistika</vt:lpstr>
      <vt:lpstr>KEGA_2022!Názvy_tlače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Natália Bačová</cp:lastModifiedBy>
  <cp:lastPrinted>2022-03-02T08:09:23Z</cp:lastPrinted>
  <dcterms:created xsi:type="dcterms:W3CDTF">2008-02-08T09:37:27Z</dcterms:created>
  <dcterms:modified xsi:type="dcterms:W3CDTF">2022-09-21T12:09:40Z</dcterms:modified>
</cp:coreProperties>
</file>