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bookViews>
    <workbookView xWindow="-90" yWindow="-90" windowWidth="19400" windowHeight="10400"/>
  </bookViews>
  <sheets>
    <sheet name="VEGA_2021" sheetId="1" r:id="rId1"/>
    <sheet name="štatistika" sheetId="2" r:id="rId2"/>
  </sheets>
  <definedNames>
    <definedName name="_xlnm._FilterDatabase" localSheetId="0" hidden="1">VEGA_2021!$A$1:$M$1271</definedName>
    <definedName name="_xlnm.Print_Titles" localSheetId="0">VEGA_2021!$1:$1</definedName>
  </definedNames>
  <calcPr calcId="162913"/>
</workbook>
</file>

<file path=xl/calcChain.xml><?xml version="1.0" encoding="utf-8"?>
<calcChain xmlns="http://schemas.openxmlformats.org/spreadsheetml/2006/main">
  <c r="O3" i="2" l="1"/>
  <c r="O4" i="2"/>
  <c r="O6" i="2" s="1"/>
  <c r="O5" i="2"/>
  <c r="L1272" i="1" l="1"/>
  <c r="K1272" i="1" l="1"/>
</calcChain>
</file>

<file path=xl/comments1.xml><?xml version="1.0" encoding="utf-8"?>
<comments xmlns="http://schemas.openxmlformats.org/spreadsheetml/2006/main">
  <authors>
    <author>Kysucký Ján</author>
  </authors>
  <commentList>
    <comment ref="L1206" authorId="0" shapeId="0">
      <text>
        <r>
          <rPr>
            <sz val="9"/>
            <color indexed="81"/>
            <rFont val="Segoe UI"/>
            <family val="2"/>
            <charset val="238"/>
          </rPr>
          <t>Ide o spoločný projekt, pričom vedenie projektu v predchádzajúcom roku prešlo zo SAV na pracovisko vysokej školy.</t>
        </r>
      </text>
    </comment>
    <comment ref="L1265" authorId="0" shapeId="0">
      <text>
        <r>
          <rPr>
            <sz val="9"/>
            <color indexed="81"/>
            <rFont val="Segoe UI"/>
            <family val="2"/>
            <charset val="238"/>
          </rPr>
          <t>V súvislosti s ukončením pracovného pomeru vedúcej spoločného projektu v SÚJS SAV vedenie projektu prešlo do rezortu školstva.</t>
        </r>
      </text>
    </comment>
  </commentList>
</comments>
</file>

<file path=xl/sharedStrings.xml><?xml version="1.0" encoding="utf-8"?>
<sst xmlns="http://schemas.openxmlformats.org/spreadsheetml/2006/main" count="6479" uniqueCount="3957">
  <si>
    <t>UK</t>
  </si>
  <si>
    <t>UPJŠ</t>
  </si>
  <si>
    <t>PU</t>
  </si>
  <si>
    <t>UCM</t>
  </si>
  <si>
    <t>UKF</t>
  </si>
  <si>
    <t>UMB</t>
  </si>
  <si>
    <t>TVU</t>
  </si>
  <si>
    <t>STU</t>
  </si>
  <si>
    <t>TUKE</t>
  </si>
  <si>
    <t>ŽU</t>
  </si>
  <si>
    <t>TUAD</t>
  </si>
  <si>
    <t>EU</t>
  </si>
  <si>
    <t>SPU</t>
  </si>
  <si>
    <t>TUZVO</t>
  </si>
  <si>
    <t>VŠMU</t>
  </si>
  <si>
    <t>KU</t>
  </si>
  <si>
    <t>UJS</t>
  </si>
  <si>
    <t>Názov projektu</t>
  </si>
  <si>
    <t>Rok začiatku riešenia projektu</t>
  </si>
  <si>
    <t>Číslo komisie VEGA</t>
  </si>
  <si>
    <t>Fakulta elektrotechniky a informatiky STU</t>
  </si>
  <si>
    <t>Prírodovedecká fakulta UPJŠ</t>
  </si>
  <si>
    <t>Stavebná fakulta STU</t>
  </si>
  <si>
    <t>Pedagogická fakulta UJS</t>
  </si>
  <si>
    <t>Fakulta matematiky, fyziky a informatiky UK</t>
  </si>
  <si>
    <t>Strojnícka fakulta TUKE</t>
  </si>
  <si>
    <t>Pedagogická fakulta TVU</t>
  </si>
  <si>
    <t>Fakulta humanitných a prírodných vied PU</t>
  </si>
  <si>
    <t>Medzinárodné laserové centrum</t>
  </si>
  <si>
    <t>Fakulta riadenia a informatiky ŽU</t>
  </si>
  <si>
    <t>Prírodovedecká fakulta UK</t>
  </si>
  <si>
    <t>Fakulta ekológie a environmentalistiky TUZVO</t>
  </si>
  <si>
    <t>Fakulta prírodných vied UKF</t>
  </si>
  <si>
    <t>Fakulta baníctva, ekológie, riadenia a geotechnológií TUKE</t>
  </si>
  <si>
    <t>Fakulta európskych štúdií a regionálneho rozvoja SPU</t>
  </si>
  <si>
    <t>Lesnícka fakulta TUZVO</t>
  </si>
  <si>
    <t>Fakulta chemickej a potravinárskej technológie STU</t>
  </si>
  <si>
    <t>Lekárska fakulta UK</t>
  </si>
  <si>
    <t>Materiálovotechnologická fakulta STU v Trnave</t>
  </si>
  <si>
    <t>Elektrotechnická fakulta ŽU</t>
  </si>
  <si>
    <t>Fakulta elektrotechniky a informatiky TUKE</t>
  </si>
  <si>
    <t>Fakulta informatiky a informačných technológií STU</t>
  </si>
  <si>
    <t>Stavebná fakulta TUKE</t>
  </si>
  <si>
    <t>Stavebná fakulta ŽU</t>
  </si>
  <si>
    <t>Fakulta prevádzky a ekonomiky dopravy a spojov ŽU</t>
  </si>
  <si>
    <t>Ústav manažmentu STU</t>
  </si>
  <si>
    <t>Strojnícka fakulta ŽU</t>
  </si>
  <si>
    <t>Strojnícka fakulta STU</t>
  </si>
  <si>
    <t>Fakulta výrobných technológií TUKE v Prešove</t>
  </si>
  <si>
    <t>Drevárska fakulta TUZVO</t>
  </si>
  <si>
    <t>Fakulta agrobiológie a potravinových zdrojov SPU</t>
  </si>
  <si>
    <t>Pedagogická fakulta KU</t>
  </si>
  <si>
    <t>Lekárska fakulta UPJŠ</t>
  </si>
  <si>
    <t>Fakulta záhradníctva a krajinného inžinierstva SPU</t>
  </si>
  <si>
    <t>Fakulta biotechnológie a potravinárstva SPU</t>
  </si>
  <si>
    <t>Fakulta ekonomiky a manažmentu SPU</t>
  </si>
  <si>
    <t>Jesseniova lekárska fakulta UK v Martine</t>
  </si>
  <si>
    <t>Farmaceutická fakulta UK</t>
  </si>
  <si>
    <t>Filozofická fakulta TVU</t>
  </si>
  <si>
    <t>Filozofická fakulta UK</t>
  </si>
  <si>
    <t>Filozofická fakulta PU</t>
  </si>
  <si>
    <t>Filozofická fakulta UKF</t>
  </si>
  <si>
    <t>Filozofická fakulta UCM</t>
  </si>
  <si>
    <t>Pedagogická fakulta UK</t>
  </si>
  <si>
    <t>Filozofická fakulta KU</t>
  </si>
  <si>
    <t>Fakulta sociálnych a ekonomických vied UK</t>
  </si>
  <si>
    <t>Fakulta telesnej výchovy a športu UK</t>
  </si>
  <si>
    <t>Pedagogická fakulta UMB</t>
  </si>
  <si>
    <t>Fakulta manažmentu PU</t>
  </si>
  <si>
    <t>Fakulta sociálnych vied a zdravotníctva UKF</t>
  </si>
  <si>
    <t>Filozofická fakulta UPJŠ</t>
  </si>
  <si>
    <t>Fakulta športu PU</t>
  </si>
  <si>
    <t>Pedagogická fakulta PU</t>
  </si>
  <si>
    <t>Pedagogická fakulta UKF</t>
  </si>
  <si>
    <t>Fakulta stredoeurópskych štúdií UKF</t>
  </si>
  <si>
    <t>Obchodná fakulta EU</t>
  </si>
  <si>
    <t>Národohospodárska fakulta EU</t>
  </si>
  <si>
    <t>Fakulta podnikového manažmentu EU</t>
  </si>
  <si>
    <t>Fakulta hospodárskej informatiky EU</t>
  </si>
  <si>
    <t>Právnická fakulta UPJŠ</t>
  </si>
  <si>
    <t>Ekonomická fakulta TUKE</t>
  </si>
  <si>
    <t>Podnikovohospodárska fakulta EU v Košiciach</t>
  </si>
  <si>
    <t>Fakulta medzinárodných vzťahov EU</t>
  </si>
  <si>
    <t>Právnická fakulta UK</t>
  </si>
  <si>
    <t>Právnická fakulta TVU</t>
  </si>
  <si>
    <t>Fakulta verejnej správy UPJŠ</t>
  </si>
  <si>
    <t>Ekonomická fakulta UMB</t>
  </si>
  <si>
    <t>Fakulta prírodných vied UMB</t>
  </si>
  <si>
    <t>Fakulta prírodných vied UCM</t>
  </si>
  <si>
    <t>Botanická záhrada UK</t>
  </si>
  <si>
    <t>Pridelená dotácia v kategórii BV
(€)</t>
  </si>
  <si>
    <t>Požadovaná dotácia v kategórii BV
(€)</t>
  </si>
  <si>
    <t>Čellárová Eva, prof. RNDr., DrSc.</t>
  </si>
  <si>
    <t>Macura Viliam, prof. Ing., PhD.</t>
  </si>
  <si>
    <t>Kormaníková Eva, doc. Ing., PhD.</t>
  </si>
  <si>
    <t>Katunský Dušan, prof. Ing., CSc.</t>
  </si>
  <si>
    <t>Bakošová Monika, doc. Ing., CSc.</t>
  </si>
  <si>
    <t>Žárska Elena, prof. Ing., CSc.</t>
  </si>
  <si>
    <t>Lisý Vladimír, prof. RNDr., DrSc.</t>
  </si>
  <si>
    <t>Horváth Anton, doc. RNDr., CSc.</t>
  </si>
  <si>
    <t>Stopjaková Viera, prof. Ing., PhD.</t>
  </si>
  <si>
    <t>Melcer Jozef, prof. Ing., DrSc.</t>
  </si>
  <si>
    <t>Števulová Nadežda, prof. RNDr., PhD.</t>
  </si>
  <si>
    <t>Rievajová Eva, prof. Ing., PhD.</t>
  </si>
  <si>
    <t>Kotlebová Jana, doc. Ing., PhD.</t>
  </si>
  <si>
    <t>Univerzita veterinárskeho lekárstva a farmácie v Košiciach</t>
  </si>
  <si>
    <t>Fakulta masmediálnej komunikácie UCM</t>
  </si>
  <si>
    <t>Prepočítané bodové hodnotenie podľa pravidiel VEGA</t>
  </si>
  <si>
    <t>Celkový súčet</t>
  </si>
  <si>
    <t>Komisia VEGA č.</t>
  </si>
  <si>
    <t>Spolu</t>
  </si>
  <si>
    <t>Poradie 
na základe hodnotenia príslušnej komisie VEGA
v rezorte školstva</t>
  </si>
  <si>
    <t>Miglierini Marcel, prof. Ing., DrSc.</t>
  </si>
  <si>
    <t>Bocko Jozef, prof. Ing., CSc.</t>
  </si>
  <si>
    <t>Degmová Jarmila, Ing., PhD.</t>
  </si>
  <si>
    <t>Kuzmová Klára, prof. PhDr., CSc.</t>
  </si>
  <si>
    <t>Technická fakulta SPU</t>
  </si>
  <si>
    <t>Paneurópska vysoká škola</t>
  </si>
  <si>
    <t>MLC</t>
  </si>
  <si>
    <t>UVLF</t>
  </si>
  <si>
    <t>Rok 
skončenia riešenia projektu</t>
  </si>
  <si>
    <t>Metódy optimálneho navrhovania experimentov</t>
  </si>
  <si>
    <t>Krajčovič Juraj, prof. RNDr., CSc.</t>
  </si>
  <si>
    <t>Ujházy Karol, doc. Ing., PhD.</t>
  </si>
  <si>
    <t>Vilčeková Silvia, doc. Ing., PhD.</t>
  </si>
  <si>
    <t>Kadlečíková Magdaléna, Ing., PhD.</t>
  </si>
  <si>
    <t>Brestovič Tomáš, doc. Ing., PhD.</t>
  </si>
  <si>
    <t>Gálová Zdenka, prof. RNDr., CSc.</t>
  </si>
  <si>
    <t>Kamenický Miroslav, doc. PhDr., CSc.</t>
  </si>
  <si>
    <t>Chovanová Erika, doc. PaedDr., PhD.</t>
  </si>
  <si>
    <t>Rajský Andrej, doc. PhDr., PhD.</t>
  </si>
  <si>
    <t>Divadelná fakulta VŠMU</t>
  </si>
  <si>
    <t>Mirdala Rajmund, doc. Ing., PhD.</t>
  </si>
  <si>
    <t>Bikár Miloš, Ing., PhD.</t>
  </si>
  <si>
    <t>Lasabová Zora, doc. RNDr., PhD.</t>
  </si>
  <si>
    <t>Kvasnica Michal, doc. Ing., PhD.</t>
  </si>
  <si>
    <t>Kmeť Miroslav, doc. PaedDr., PhD.</t>
  </si>
  <si>
    <t>PEVŠ</t>
  </si>
  <si>
    <t>Kováč Ľubomír, doc. RNDr., CSc.</t>
  </si>
  <si>
    <t>Kvačkaj Tibor, prof. Ing., CSc.</t>
  </si>
  <si>
    <t>Algebraické štruktúry s usporiadaním</t>
  </si>
  <si>
    <t>Vido Jaroslav, Ing., PhD.</t>
  </si>
  <si>
    <t>Rapta Peter, prof. Ing., DrSc.</t>
  </si>
  <si>
    <t>Obložinský Marek, doc. PharmDr., PhD.</t>
  </si>
  <si>
    <t>Kozlovská Mária, prof. Ing., PhD.</t>
  </si>
  <si>
    <t>Klement Robert, Ing., PhD.</t>
  </si>
  <si>
    <t>Kurjak Daniel, Ing., PhD.</t>
  </si>
  <si>
    <t>Tóthová Csilla, MVDr., PhD.</t>
  </si>
  <si>
    <t>Vollmannová Alena, prof. RNDr., PhD.</t>
  </si>
  <si>
    <t>Gömöryová Erika, doc. Ing., CSc.</t>
  </si>
  <si>
    <t>Majláth Igor, RNDr., PhD.</t>
  </si>
  <si>
    <t>Filozofická fakulta UMB</t>
  </si>
  <si>
    <t>Fakulta politických vied a medzinárodných vzťahov UMB</t>
  </si>
  <si>
    <t>Fakulta humanitných vied ŽU</t>
  </si>
  <si>
    <t>Rektorát PU</t>
  </si>
  <si>
    <t>Kiseľáková Dana, doc. Ing., PhD.</t>
  </si>
  <si>
    <t>Fakulta sociálno-ekonomických vzťahov TnUAD</t>
  </si>
  <si>
    <t>Samuely Tomáš, Mgr., PhD.</t>
  </si>
  <si>
    <t>Škvarenina Jaroslav, prof. Ing., CSc.</t>
  </si>
  <si>
    <t>Brezová Vlasta, prof. Ing., DrSc.</t>
  </si>
  <si>
    <t>Kolarčik Vladislav, Mgr., PhD.</t>
  </si>
  <si>
    <t>Weis Martin, doc. Ing., PhD.</t>
  </si>
  <si>
    <t>Bálintová Magdaléna, prof. RNDr., PhD.</t>
  </si>
  <si>
    <t>Tillová Eva, prof. Ing., PhD.</t>
  </si>
  <si>
    <t>Medo Juraj, Ing., PhD.</t>
  </si>
  <si>
    <t>Chrenek Peter, prof. Ing., DrSc.</t>
  </si>
  <si>
    <t>Golian Jozef, prof. Ing., Dr.</t>
  </si>
  <si>
    <t>Bona Martin, RNDr., PhD.</t>
  </si>
  <si>
    <t>Štroffeková Katarína, RNDr., CSc.</t>
  </si>
  <si>
    <t>Lesáková Ľubica, prof. Ing., PhD.</t>
  </si>
  <si>
    <t>Hečková Jaroslava, doc. Ing., PhD.</t>
  </si>
  <si>
    <t>Križanová Anna, prof. Ing., CSc.</t>
  </si>
  <si>
    <t>Galusková Dagmar, Ing., PhD.</t>
  </si>
  <si>
    <t>Puškár Michal, doc. Ing., PhD.</t>
  </si>
  <si>
    <t>Kudláčová Blanka, prof. PhDr. Ing., PhD.</t>
  </si>
  <si>
    <t>Ďurica Pavol, prof. Ing., CSc.</t>
  </si>
  <si>
    <t>Petrovič František, prof. RNDr., PhD.</t>
  </si>
  <si>
    <t>Fakulta aplikovaných jazykov EU</t>
  </si>
  <si>
    <t>*</t>
  </si>
  <si>
    <t>Mesiar Radko, prof. RNDr., DrSc.</t>
  </si>
  <si>
    <t>Šimko Fedor, prof. MUDr., CSc.</t>
  </si>
  <si>
    <t>Tatár Miloš, prof. MUDr., CSc.</t>
  </si>
  <si>
    <t>Širáň Jozef, prof. RNDr., DrSc.</t>
  </si>
  <si>
    <t>Fillo Ľudovít, prof. Ing., PhD.</t>
  </si>
  <si>
    <t>Tomáška Ľubomír, prof. RNDr., DrSc.</t>
  </si>
  <si>
    <t>Halánová Monika, doc. MVDr., PhD., mim. prof.</t>
  </si>
  <si>
    <t>Kaščák Ondrej, doc. PaedDr., PhD.</t>
  </si>
  <si>
    <t>Harman Radoslav, doc. Mgr., PhD.</t>
  </si>
  <si>
    <t>Dosoudil Rastislav, doc. Ing., PhD.</t>
  </si>
  <si>
    <t>Quittner Pavol, prof. RNDr., DrSc.</t>
  </si>
  <si>
    <t>Cimbala Roman, prof. Ing., PhD.</t>
  </si>
  <si>
    <t>Škvareninová Jana, doc. Ing., PhD.</t>
  </si>
  <si>
    <t>Chudý František, doc. Ing., CSc.</t>
  </si>
  <si>
    <t>Mojžiš Ján, prof. MVDr., DrSc.</t>
  </si>
  <si>
    <t>Vilček Jozef, prof. Ing., PhD.</t>
  </si>
  <si>
    <t>Mičko Peter, doc. PhDr., PhD.</t>
  </si>
  <si>
    <t>Sabol Martin, doc. Mgr., PhD.</t>
  </si>
  <si>
    <t>Hofierka Jaroslav, prof. Mgr., PhD.</t>
  </si>
  <si>
    <t>Stupňanová Andrea, doc. Mgr., PhD.</t>
  </si>
  <si>
    <t>Fazekašová Danica, prof. Ing., CSc.</t>
  </si>
  <si>
    <t>Marchalín Štefan, prof. Ing., DrSc.</t>
  </si>
  <si>
    <t>Gömöry Dušan, prof. Ing., DrSc.</t>
  </si>
  <si>
    <t>Kováč Jaroslav, doc. Ing., PhD.</t>
  </si>
  <si>
    <t>Arbet Daniel, Ing., PhD.</t>
  </si>
  <si>
    <t>Brejová Bronislava, doc. Mgr., PhD.</t>
  </si>
  <si>
    <t>Nečas Vladimír, prof. Ing., CSc.</t>
  </si>
  <si>
    <t>Ižvolt Libor, prof. Ing., PhD.</t>
  </si>
  <si>
    <t>Bielek Boris, prof. Ing., PhD.</t>
  </si>
  <si>
    <t>Fakulta bezpečnostného inžinierstva ŽU</t>
  </si>
  <si>
    <t>Hudák Radovan, doc. Ing., PhD.</t>
  </si>
  <si>
    <t>Fedorko Gabriel, prof. Ing., PhD.</t>
  </si>
  <si>
    <t>Križan Peter, doc. Ing., PhD.</t>
  </si>
  <si>
    <t>Gondár Ernest, prof. Ing., PhD.</t>
  </si>
  <si>
    <t>Fedor Peter, prof. RNDr., PhD.</t>
  </si>
  <si>
    <t>Martinka Michal, Mgr., PhD.</t>
  </si>
  <si>
    <t>Martiniaková Monika, prof. RNDr., PhD.</t>
  </si>
  <si>
    <t>Levkut Mikuláš, prof. MVDr., DrSc.</t>
  </si>
  <si>
    <t>Tkáč Ivan, prof. MUDr., PhD.</t>
  </si>
  <si>
    <t>Čalkovská Andrea, prof. MUDr., DrSc.</t>
  </si>
  <si>
    <t>Shawkatová Ivana, doc. Mgr., PhD.</t>
  </si>
  <si>
    <t>Muchová Jana, doc. RNDr., PhD.</t>
  </si>
  <si>
    <t>Evanjelická bohoslovecká fakulta UK</t>
  </si>
  <si>
    <t>Gyárfášová Oľga, doc. PhDr., PhD.</t>
  </si>
  <si>
    <t>Babinčák Peter, doc. Mgr., PhD.</t>
  </si>
  <si>
    <t>Gažáková Zuzana, Mgr., PhD.</t>
  </si>
  <si>
    <t>Štofková Jana, prof. Ing., CSc.</t>
  </si>
  <si>
    <t>Majdúchová Helena, prof. Ing., CSc.</t>
  </si>
  <si>
    <t>Rajčániová Miroslava, doc. Ing., PhD.</t>
  </si>
  <si>
    <t>Zimka Rudolf, prof. RNDr., CSc.</t>
  </si>
  <si>
    <t>Kubicová Jana, doc. Ing. Mgr., PhD., MBA</t>
  </si>
  <si>
    <t>Bartošová Viera, doc. Ing., PhD.</t>
  </si>
  <si>
    <t>Sika Peter, doc. Ing., PhD.</t>
  </si>
  <si>
    <t>Čaplánová Anetta, prof. Ing., PhD.</t>
  </si>
  <si>
    <t>Rehák Štefan, doc. Ing., PhD.</t>
  </si>
  <si>
    <t>Hollá Katarína, Ing., PhD.</t>
  </si>
  <si>
    <t>Musová Zdenka, doc. Ing., PhD.</t>
  </si>
  <si>
    <t>Blštáková Jana, Ing., PhD.</t>
  </si>
  <si>
    <t>Halamová Júlia, doc. Mgr., PhD.</t>
  </si>
  <si>
    <t>Rektorát TUAD</t>
  </si>
  <si>
    <t>Tišliar Pavol, prof. PhDr., PhD.</t>
  </si>
  <si>
    <t>Pracovisko</t>
  </si>
  <si>
    <t>Skratka</t>
  </si>
  <si>
    <t>Boltižiar Martin, prof. PhDr. RNDr., PhD.</t>
  </si>
  <si>
    <t>Plašienka Dušan, prof. RNDr., DrSc.</t>
  </si>
  <si>
    <t>Putala Martin, doc. RNDr., PhD.</t>
  </si>
  <si>
    <t>Jandzík Dávid, Mgr., PhD.</t>
  </si>
  <si>
    <t>Kuzma Anton, Ing., PhD.</t>
  </si>
  <si>
    <t>Eštoková Adriana, prof. RNDr., PhD.</t>
  </si>
  <si>
    <t>Šoltész Andrej, prof. Ing., PhD.</t>
  </si>
  <si>
    <t>Oráč Dušan, doc. Ing., PhD.</t>
  </si>
  <si>
    <t>Koleňák Roman, prof. Ing., PhD.</t>
  </si>
  <si>
    <t>Brezinová Janette, prof. Ing., PhD.</t>
  </si>
  <si>
    <t>Hodúlová Erika, doc. Ing., PhD.</t>
  </si>
  <si>
    <t>Zemanová Matilda, doc. Ing., PhD.</t>
  </si>
  <si>
    <t>Čurlík Ivan, RNDr., PhD.</t>
  </si>
  <si>
    <t>Bošák Ondrej, Mgr., PhD.</t>
  </si>
  <si>
    <t>Faixová Zita, prof. MVDr., PhD.</t>
  </si>
  <si>
    <t>Kačániová Miroslava, prof. Ing., PhD.</t>
  </si>
  <si>
    <t>Matušíková Ildikó, Mgr., PhD.</t>
  </si>
  <si>
    <t>Veľková Veronika, Ing., PhD.</t>
  </si>
  <si>
    <t>Bírošová Lucia, doc. Ing., PhD.</t>
  </si>
  <si>
    <t>Koščo Ján, prof. PaedDr., PhD.</t>
  </si>
  <si>
    <t>Škovierová Henrieta, Mgr., PhD.</t>
  </si>
  <si>
    <t>Bucová Mária, doc. MUDr., CSc.</t>
  </si>
  <si>
    <t>Šmigeľ Michal, doc. PhDr., PhD.</t>
  </si>
  <si>
    <t>Lopatková Zuzana, doc. PhDr., PhD.</t>
  </si>
  <si>
    <t>Nemeš Jaroslav, doc. Mgr., PhD.</t>
  </si>
  <si>
    <t>Bačíková Mária, Mgr., PhD.</t>
  </si>
  <si>
    <t>Scholtzová Iveta, doc. RNDr., PhD.</t>
  </si>
  <si>
    <t>Balogová Beáta, prof. PhDr., PhD.</t>
  </si>
  <si>
    <t>Brezina Igor, doc. PhDr., CSc.</t>
  </si>
  <si>
    <t>Ďurčo Peter, prof. Mgr., CSc.</t>
  </si>
  <si>
    <t>Brodňanská Erika, doc. Mgr., PhD.</t>
  </si>
  <si>
    <t>Žák Štefan, doc. Ing., PhD.</t>
  </si>
  <si>
    <t>Fedorko Richard, Mgr., PhD.</t>
  </si>
  <si>
    <t>Čičková Zuzana, doc. Ing., PhD.</t>
  </si>
  <si>
    <t>Lafférs Lukáš, Mgr., PhD.</t>
  </si>
  <si>
    <t>Pongrácz Eva, Ing., PhD.</t>
  </si>
  <si>
    <t>Lazorčáková Ema, Ing., PhD.</t>
  </si>
  <si>
    <t>Pinda Ľudovít, prof. RNDr., CSc.</t>
  </si>
  <si>
    <t>Romanová Anita, doc. Ing., PhD.</t>
  </si>
  <si>
    <t>Kašťáková Elena, doc. Mgr., PhD.</t>
  </si>
  <si>
    <t>Breza Martin, Ing., CSc.</t>
  </si>
  <si>
    <t>Eliáš Pavol, doc. Ing., PhD.</t>
  </si>
  <si>
    <t>Fabian Michal, doc. Ing., PhD.</t>
  </si>
  <si>
    <t>Fakulta špeciálnej techniky TnUAD</t>
  </si>
  <si>
    <t>Výskumné centrum ŽU</t>
  </si>
  <si>
    <t>Fakulta sociálnych vied UCM</t>
  </si>
  <si>
    <t>Rektorát UPJŠ</t>
  </si>
  <si>
    <t>* Pri spoločných projektoch (tie, ktorých registračné číslo sa začína číslicou 2) sa uvádza meno a pracovisko zodpovedného riešiteľa z verejnej VŠ, pričom vedúci projektu je z pracoviska SAV.</t>
  </si>
  <si>
    <t>1/0813/18</t>
  </si>
  <si>
    <t>1/0062/18</t>
  </si>
  <si>
    <t>1/0348/18</t>
  </si>
  <si>
    <t>1/0810/18</t>
  </si>
  <si>
    <t>1/0233/18</t>
  </si>
  <si>
    <t>1/0097/18</t>
  </si>
  <si>
    <t>1/0250/18</t>
  </si>
  <si>
    <t>1/0419/18</t>
  </si>
  <si>
    <t>1/0596/18</t>
  </si>
  <si>
    <t>1/0143/18</t>
  </si>
  <si>
    <t>1/0370/18</t>
  </si>
  <si>
    <t>1/0111/18</t>
  </si>
  <si>
    <t>1/0591/18</t>
  </si>
  <si>
    <t>1/0146/18</t>
  </si>
  <si>
    <t>1/0399/18</t>
  </si>
  <si>
    <t>1/0332/18</t>
  </si>
  <si>
    <t>1/0868/18</t>
  </si>
  <si>
    <t>1/0125/18</t>
  </si>
  <si>
    <t>1/0552/18</t>
  </si>
  <si>
    <t>1/0712/18</t>
  </si>
  <si>
    <t>1/0464/18</t>
  </si>
  <si>
    <t>1/0639/18</t>
  </si>
  <si>
    <t>1/0013/18</t>
  </si>
  <si>
    <t>1/0204/18</t>
  </si>
  <si>
    <t>1/0016/18</t>
  </si>
  <si>
    <t>1/0346/18</t>
  </si>
  <si>
    <t>1/0450/18</t>
  </si>
  <si>
    <t>2/0018/18</t>
  </si>
  <si>
    <t>1/0394/18</t>
  </si>
  <si>
    <t>1/0519/18</t>
  </si>
  <si>
    <t>1/0697/18</t>
  </si>
  <si>
    <t>1/0458/18</t>
  </si>
  <si>
    <t>1/0540/18</t>
  </si>
  <si>
    <t>1/0778/18</t>
  </si>
  <si>
    <t>1/0722/18</t>
  </si>
  <si>
    <t>1/0557/18</t>
  </si>
  <si>
    <t>1/0524/18</t>
  </si>
  <si>
    <t>1/0429/18</t>
  </si>
  <si>
    <t>1/0412/18</t>
  </si>
  <si>
    <t>1/0674/18</t>
  </si>
  <si>
    <t>1/0326/18</t>
  </si>
  <si>
    <t>2/0044/18</t>
  </si>
  <si>
    <t>1/0081/18</t>
  </si>
  <si>
    <t>1/0527/18</t>
  </si>
  <si>
    <t>1/0096/18</t>
  </si>
  <si>
    <t>1/0393/18</t>
  </si>
  <si>
    <t>1/0389/18</t>
  </si>
  <si>
    <t>1/0490/18</t>
  </si>
  <si>
    <t>1/0064/18</t>
  </si>
  <si>
    <t>1/0330/18</t>
  </si>
  <si>
    <t>1/0403/18</t>
  </si>
  <si>
    <t>1/0355/18</t>
  </si>
  <si>
    <t>1/0045/18</t>
  </si>
  <si>
    <t>1/0086/18</t>
  </si>
  <si>
    <t>1/0599/18</t>
  </si>
  <si>
    <t>1/0595/18</t>
  </si>
  <si>
    <t>1/0272/18</t>
  </si>
  <si>
    <t>1/0477/18</t>
  </si>
  <si>
    <t>1/0290/18</t>
  </si>
  <si>
    <t>1/0558/18</t>
  </si>
  <si>
    <t>1/0298/18</t>
  </si>
  <si>
    <t>1/0110/18</t>
  </si>
  <si>
    <t>1/0431/18</t>
  </si>
  <si>
    <t>1/0539/18</t>
  </si>
  <si>
    <t>1/0398/18</t>
  </si>
  <si>
    <t>1/0532/18</t>
  </si>
  <si>
    <t>2/0113/18</t>
  </si>
  <si>
    <t>1/0729/18</t>
  </si>
  <si>
    <t>1/0084/18</t>
  </si>
  <si>
    <t>1/0160/18</t>
  </si>
  <si>
    <t>1/0387/18</t>
  </si>
  <si>
    <t>1/0114/18</t>
  </si>
  <si>
    <t>1/0439/18</t>
  </si>
  <si>
    <t>1/0063/18</t>
  </si>
  <si>
    <t>1/0241/18</t>
  </si>
  <si>
    <t>1/0505/18</t>
  </si>
  <si>
    <t>1/0163/18</t>
  </si>
  <si>
    <t>1/0155/18</t>
  </si>
  <si>
    <t>1/0849/18</t>
  </si>
  <si>
    <t>1/0479/18</t>
  </si>
  <si>
    <t>1/0536/18</t>
  </si>
  <si>
    <t>2/0141/18</t>
  </si>
  <si>
    <t>1/0670/18</t>
  </si>
  <si>
    <t>1/0277/18</t>
  </si>
  <si>
    <t>1/0172/18</t>
  </si>
  <si>
    <t>2/0107/18</t>
  </si>
  <si>
    <t>1/0255/18</t>
  </si>
  <si>
    <t>1/0463/18</t>
  </si>
  <si>
    <t>1/0266/18</t>
  </si>
  <si>
    <t>1/0301/18</t>
  </si>
  <si>
    <t>1/0211/18</t>
  </si>
  <si>
    <t>1/0380/18</t>
  </si>
  <si>
    <t>1/0561/18</t>
  </si>
  <si>
    <t>1/0356/18</t>
  </si>
  <si>
    <t>1/0310/18</t>
  </si>
  <si>
    <t>1/0359/18</t>
  </si>
  <si>
    <t>1/0044/18</t>
  </si>
  <si>
    <t>1/0136/18</t>
  </si>
  <si>
    <t>2/0020/18</t>
  </si>
  <si>
    <t>1/0061/18</t>
  </si>
  <si>
    <t>1/0306/18</t>
  </si>
  <si>
    <t>1/0421/18</t>
  </si>
  <si>
    <t>1/0260/18</t>
  </si>
  <si>
    <t>1/0279/18</t>
  </si>
  <si>
    <t>1/0004/18</t>
  </si>
  <si>
    <t>2/0057/18</t>
  </si>
  <si>
    <t>1/0131/18</t>
  </si>
  <si>
    <t>1/0563/18</t>
  </si>
  <si>
    <t>1/0358/18</t>
  </si>
  <si>
    <t>1/0217/18</t>
  </si>
  <si>
    <t>2/0146/18</t>
  </si>
  <si>
    <t>1/0280/18</t>
  </si>
  <si>
    <t>1/0459/18</t>
  </si>
  <si>
    <t>1/0258/18</t>
  </si>
  <si>
    <t>1/0305/18</t>
  </si>
  <si>
    <t>1/0363/18</t>
  </si>
  <si>
    <t>1/0426/18</t>
  </si>
  <si>
    <t>1/0797/18</t>
  </si>
  <si>
    <t>1/0793/18</t>
  </si>
  <si>
    <t>1/0815/18</t>
  </si>
  <si>
    <t>1/0523/18</t>
  </si>
  <si>
    <t>1/0553/18</t>
  </si>
  <si>
    <t>1/0812/18</t>
  </si>
  <si>
    <t>1/0123/18</t>
  </si>
  <si>
    <t>2/0040/18</t>
  </si>
  <si>
    <t>2/0067/18</t>
  </si>
  <si>
    <t>1/0107/18</t>
  </si>
  <si>
    <t>1/0138/18</t>
  </si>
  <si>
    <t>1/0193/18</t>
  </si>
  <si>
    <t>1/0151/18</t>
  </si>
  <si>
    <t>1/0543/18</t>
  </si>
  <si>
    <t>1/0827/18</t>
  </si>
  <si>
    <t>Kombinatorické, algebraické a geometrické štruktúry v teórii grafov</t>
  </si>
  <si>
    <t>Využitie fyzikálnych metód a magnetických nanočastíc na efektívny prenos nukleových kyselín do bunky</t>
  </si>
  <si>
    <t>Zafarbenia a ohodnotenia grafov</t>
  </si>
  <si>
    <t>Bača Martin, prof. RNDr., CSc.</t>
  </si>
  <si>
    <t>Pamäťové efekty v dynamike mäkkých kondenzovaných látok</t>
  </si>
  <si>
    <t>Fyzikálne vlastnosti meteoroidov a ich prítok do atmosféry Zeme</t>
  </si>
  <si>
    <t>Kornoš Leonard, doc. RNDr., PhD.</t>
  </si>
  <si>
    <t>Čerňanský Andrej, Mgr., PhD.</t>
  </si>
  <si>
    <t>Hodnotenie zraniteľnosti vybraných prírodných a narušených ekosystémov voči hydrometeorologickým extrémom</t>
  </si>
  <si>
    <t>Rizikové faktory prostredia a klímy a ich vplyv na fenologické prejavy rastlín</t>
  </si>
  <si>
    <t>Mapovanie rizikových prvkov v pôdach a v biote environmentálne zaťažených území</t>
  </si>
  <si>
    <t>Árvay Július, Ing., PhD.</t>
  </si>
  <si>
    <t>Vplyv mikrobiálnych extracelulárnych metabolitov a biotransformácií na mobilitu biogénnych prvkov Mn, Fe, Si a niektorých iných biologicky významných prvkov v prostredí</t>
  </si>
  <si>
    <t>Urík Martin, RNDr., PhD.</t>
  </si>
  <si>
    <t>Dynamika zmien prírodného prostredia a využívania krajiny v dobe bronzovej a železnej v severnej časti Západných Karpát</t>
  </si>
  <si>
    <t>Toxické účinky ťažkých kovov na fotosyntetizujúce organizmy a biotu v environmentálne znečistenom prostredí</t>
  </si>
  <si>
    <t>Nové koordinačné zlúčeniny a materiály s laditeľnou magnetickou aktivitou</t>
  </si>
  <si>
    <t>Šalitroš Ivan, doc. Ing., PhD.</t>
  </si>
  <si>
    <t>Asymetrické a stereoselektívne syntézy prírodných látok a ich analógov</t>
  </si>
  <si>
    <t>Senzitizéry na báze benzotiazolu a tiazol-kondenzovaných heterocyklov pre fotovoltaické aplikácie: od počítačového modelovania k syntézam a praktickému využitiu vo farbivom senzibilizovaných solárnych článkoch</t>
  </si>
  <si>
    <t>Hrobárik Peter, Mgr., PhD.</t>
  </si>
  <si>
    <t>Spriahnutie elektrónového a protónového transportu v respiračných hém-meďnatých oxidázach</t>
  </si>
  <si>
    <t>Komplexy prechodných kovov s aktivitou metaloenzýmov</t>
  </si>
  <si>
    <t>Zalibera Michal, Ing., PhD.</t>
  </si>
  <si>
    <t>Komanický Vladimír, Mgr., Ph.D.</t>
  </si>
  <si>
    <t>Štúdium cytotoxickej aktivity nových kumarínových derivátov modifikovaných akridínovým, takrínovým a antracénovým skeletom</t>
  </si>
  <si>
    <t>Kožurková Mária, doc. RNDr., CSc.</t>
  </si>
  <si>
    <t>Charakterizácia nových otvorených čítacích rámcov v kvasinke Schizosaccharomyces pombe</t>
  </si>
  <si>
    <t>Systematika a fylogenéza rodu Dermoloma v Európe a Severnej Amerike</t>
  </si>
  <si>
    <t>Fosfatidylinozitolový systém a transkripčné faktory v kontexte sekundárneho metabolizmu</t>
  </si>
  <si>
    <t>Izolácia a pokročilá charakterizácia nových probiotických mikroorganizmov s potenciálom pre uplatnenie v biomedicíne a biotechnológiách</t>
  </si>
  <si>
    <t>Ambro Ľuboš, Mgr., PhD.</t>
  </si>
  <si>
    <t>Olejníková Petra, Ing., PhD.</t>
  </si>
  <si>
    <t>Vedecký park UK</t>
  </si>
  <si>
    <t>Farkaš Igor, prof. Ing., Dr.</t>
  </si>
  <si>
    <t>Chyby a neurčitosť v sekvenovaní DNA: Algoritmy a modely</t>
  </si>
  <si>
    <t>Vinař Tomáš, doc. Mgr., PhD.</t>
  </si>
  <si>
    <t>Popisná a výpočtová zložitosť automatov a algoritmov</t>
  </si>
  <si>
    <t>3D fotonické prvky na báze polymérov pre integrovanú optiku a optoelektroniku pripravené laserovou litografiou</t>
  </si>
  <si>
    <t>Pudiš Dušan, prof. Ing., PhD.</t>
  </si>
  <si>
    <t>Znalosti a dôvera v otvorených agentových prostrediach</t>
  </si>
  <si>
    <t>Gruska Damas, doc. RNDr., PhD.</t>
  </si>
  <si>
    <t>Štruktúry analógovo informačných prevodníkov pre kompresiu dát zo senzorových sietí</t>
  </si>
  <si>
    <t>Vičan Josef, prof. Ing., CSc.</t>
  </si>
  <si>
    <t>Efektívne využitie alternatívnych kamenív nižšej kvality prostredníctvom moderných techník prípravy betónov</t>
  </si>
  <si>
    <t>Sičáková Alena, doc. Ing., PhD.</t>
  </si>
  <si>
    <t>Petráš Dušan, prof. Ing., PhD.</t>
  </si>
  <si>
    <t>Experimentálny výskum napäťovo-deformačných stavov u gumových kompozitov používaných pri ťažbe a spracovaní surovín</t>
  </si>
  <si>
    <t>Ambriško Ľubomír, Ing., PhD.</t>
  </si>
  <si>
    <t>Analýza správania sa stavebných konštrukcií pri dynamickom zaťažení s ohľadom na interakciu konštrukcie a podložia</t>
  </si>
  <si>
    <t>Jendželovsky Norbert, prof. Ing., PhD.</t>
  </si>
  <si>
    <t>Teoretická a experimentálna analýza architektonicko-konštrukčných tvarov a fragmentov obalových konštrukcií budov určených pre náročné klimatické podmienky</t>
  </si>
  <si>
    <t>Demková Lenka, RNDr., PhD.</t>
  </si>
  <si>
    <t>Fakulta materiálov, metalurgie a recyklácie TUKE</t>
  </si>
  <si>
    <t>Modelovanie a experimentálne vyšetrovanie piezoelektrických smart štruktúr</t>
  </si>
  <si>
    <t>Kutis Vladimir, doc. Ing., PhD.</t>
  </si>
  <si>
    <t>Nové anorganické fosfory na báze stechiometrických hlinitanov a kremičitanov s dlhodobou svetelnou emisiou pre optické a biomedicínske aplikácie</t>
  </si>
  <si>
    <t>Výskum metód modelovania a kompenzácie hysterézy v pneumatických umelých svaloch a mechanizmoch nimi poháňaných pre zvýšenie presnosti regulácie s podporou výpočtovej inteligencie</t>
  </si>
  <si>
    <t>Výskum a vývoj kinematicky redundantných mechanizmov</t>
  </si>
  <si>
    <t>Virgala Ivan, doc. Ing., PhD.</t>
  </si>
  <si>
    <t>Vplyv mikroštruktúry a fázového zloženia na koróznu odolnosť zliatin pre žiarové pokovovanie</t>
  </si>
  <si>
    <t>Korózia a zvetrávanie úžitkových skiel</t>
  </si>
  <si>
    <t>Liška Marek, prof. Ing., DrSc.</t>
  </si>
  <si>
    <t>Materiálový dizajn vysokoentropických zliatin a ich charakterizácia</t>
  </si>
  <si>
    <t>Pavol Priputen, RNDr., PhD.</t>
  </si>
  <si>
    <t>Výskum a vývoj moderných prostriedkov systémov riadenia technologických procesov využitím experimentálnych a počítačových metód</t>
  </si>
  <si>
    <t>Molnár Vieroslav, prof. Ing., PhD.</t>
  </si>
  <si>
    <t>Využitie experimentálnych metód mechaniky pre spresňovanie a verifikáciu numerických modelov mechanických sústav so zameraním na kompozitné materiály</t>
  </si>
  <si>
    <t>Huňady Róbert, doc. Ing., PhD.</t>
  </si>
  <si>
    <t>Inovatívne postupy procesovania materiálu 316 určeného pre konštrukčné časti zariadení jadrovej fúzie</t>
  </si>
  <si>
    <t>Reiffers Marián, prof. RNDr., DrSc.</t>
  </si>
  <si>
    <t>Hrček Slavomír, doc. Ing., PhD.</t>
  </si>
  <si>
    <t>Holistický prístup získavania znalostí z výrobných dát pre potreby riadenia výrobných procesov v súlade s konceptom Industry 4.0</t>
  </si>
  <si>
    <t>Tanuška Pavol, prof. Ing., PhD.</t>
  </si>
  <si>
    <t>Kódy pre komunikáciu so sondami v hlbokom vesmíre</t>
  </si>
  <si>
    <t>Vývoj nových metodík určovania deformačných a napäťových polí v prvkoch mechanických sústav optickými metódami experimentálnej mechaniky</t>
  </si>
  <si>
    <t>Keramické kompozitné materiály na báze Si3N4 a B4C odolné abrazívnemu opotrebeniu</t>
  </si>
  <si>
    <t>Švec Pavol, prof. Ing., CSc.</t>
  </si>
  <si>
    <t>Vzťah medzi zložením, štruktúrou a vlastnosťami anorganicko-organických nanokompozitných vrstiev pre ochranu materiálov</t>
  </si>
  <si>
    <t>Massányi Peter, prof. MVDr., DrSc.</t>
  </si>
  <si>
    <t>Medveďová Alžbeta, Ing., PhD.</t>
  </si>
  <si>
    <t>Eko-epidemiológia Borrelia miyamotoi na Slovensku</t>
  </si>
  <si>
    <t>Reinprecht Ladislav, prof. Ing., CSc.</t>
  </si>
  <si>
    <t>Analýza králičích kmeňových buniek ako potencionálny zdroj génovej rezervy</t>
  </si>
  <si>
    <t>Vašíček Jaromír, Ing., PhD.</t>
  </si>
  <si>
    <t>Zlepšenie protipožiarnych vlastností dreva novými retardérmi horenia</t>
  </si>
  <si>
    <t>Kováčik Jozef, doc. RNDr., PhD.</t>
  </si>
  <si>
    <t>Analýza efektu povrchového antigénu (doména III proteínu E) vybraných flavivírusov na bunky neurovaskulárnej jednotky a syntéza inhibičného peptidu voči doméne III ako potencionálnej terapeutickej látky</t>
  </si>
  <si>
    <t>Bhide Katarína, RNDr., PhD.</t>
  </si>
  <si>
    <t>Cielená selekcia kvasiniek pre produkciu alkoholických nápojov špecifických vlastností</t>
  </si>
  <si>
    <t>Kuracie embryo ako efektívny zvierací model v testovaní toxikologických účinkov hadieho jedu</t>
  </si>
  <si>
    <t>Modulačné účinky prírodných látok na skelet živočíchov v in vivo a in vitro podmienkach</t>
  </si>
  <si>
    <t>Omelka Radoslav, prof. RNDr., PhD.</t>
  </si>
  <si>
    <t>Determinácia pleiotropného účinku endokrinných disruptorov a biologicky aktívnych látok v celulárnom modelovom systéme in vitro</t>
  </si>
  <si>
    <t>Kňažická Zuzana, Ing., PhD.</t>
  </si>
  <si>
    <t>Hujo Ľubomír, Ing., PhD.</t>
  </si>
  <si>
    <t>Využitie repelentov v ochrane rastlín proti vybraným škodcom a zhodnotenie ich vplyvu na necieľové druhy hmyzu</t>
  </si>
  <si>
    <t>Analýza procesu starnutia sietnice u psov</t>
  </si>
  <si>
    <t>Nové aspekty cirkulácie črevných parazitárnych infekcií zvierat a ľudí</t>
  </si>
  <si>
    <t>Štrkolcová Gabriela, MVDr., PhD.</t>
  </si>
  <si>
    <t>Kováč Ján, doc. Ing., PhD.</t>
  </si>
  <si>
    <t>Štúdium spúšťacích faktorov a mechanizmov prenosu signálu indukovaných neinvazívnymi adaptačnými intervenciami v organizme potkana za účelom ochrany myokardu pred schémiou</t>
  </si>
  <si>
    <t>Analýza hladín liečiv a laboratórnych markerov pri vybraných psychiatrických ochoreniach</t>
  </si>
  <si>
    <t>Nové prístupy v analytickom hodnotení liečiv, ich biodegradačných produktov a metabolických markerov v biologických matriciach vo vzťahu k optimalizácii liečby nešpecifických zápalových ochorení čreva</t>
  </si>
  <si>
    <t>Mikuš Peter, prof. RNDr., PhD.</t>
  </si>
  <si>
    <t>Úloha genotypu a metabolických zmien u pacientov s depresiou</t>
  </si>
  <si>
    <t>Diagnostické a farmakogenetické aspekty monogénového diabetes mellitus typu MODY</t>
  </si>
  <si>
    <t>Staník Juraj, doc. MUDr., PhD.</t>
  </si>
  <si>
    <t>Analýzy metylovaných DNA sekvencií v plazme ako univerzálneho markera monitorovania relapsu kolorektálneho karcinómu</t>
  </si>
  <si>
    <t>Modulácia hojenia rán rastlinnými extraktmi u zdravých a diabetických potkanov so zameraním na repík lekársky</t>
  </si>
  <si>
    <t>Gál Peter, RNDr., PhD., MBA</t>
  </si>
  <si>
    <t>Vplyv experimentálne vyvolaného poškodenia pľúc na extrapulmonálne orgány</t>
  </si>
  <si>
    <t>Vojtková Jarmila, MUDr., PhD.</t>
  </si>
  <si>
    <t>Možnosti ovplyvnenia niektorých významných faktorov v etiopatogenéze diabetu 2. typu rastlinnými extraktmi</t>
  </si>
  <si>
    <t>Autonómna dysregulácia a včasné aterosklerotické zmeny pri adolescentnej depresii</t>
  </si>
  <si>
    <t>Diagnostický potenciál monitorovania fluorescenčných charakteristík telových tekutín a analýzy extracelulárnych mikrovezikúl u nádorových ochorení urogenitálneho systému</t>
  </si>
  <si>
    <t>Zvarík Milan, RNDr., PhD.</t>
  </si>
  <si>
    <t>MOLEKULÁRNE IMUNOROZPOZNÁVANIE VÍRUSOVÉHO UL144 GLYKOPROTEÍNU ENDOGÉNNYMI SIGNÁLNYMI MOLEKULAMI A ICH KLINICKY VÝZNAM</t>
  </si>
  <si>
    <t>Šupolíková Miroslava, doc. RNDr., PhD.</t>
  </si>
  <si>
    <t>Mechanizmy pruritu rezistentného voči liečbe</t>
  </si>
  <si>
    <t>Strnádel Ján, Ing., PhD.</t>
  </si>
  <si>
    <t>Analýza alelovo-špecifickej regulácie expresie CD33</t>
  </si>
  <si>
    <t>Európa v pohybe. Multikauzalita súčasnej krízy demokracie a nárastu extrémistických nálad v Európe</t>
  </si>
  <si>
    <t>Katuninec Milan, prof. PhDr., PhD.</t>
  </si>
  <si>
    <t>Filozofická analýza stierania hraníc v modernom biodiskurze</t>
  </si>
  <si>
    <t>Rímsky tábor v Iži a jeho pozícia na hraniciach Panónie</t>
  </si>
  <si>
    <t>3. odboj (protikomunistická rezistencia) a jeho identifikácia na konkrétnych historických témach</t>
  </si>
  <si>
    <t>Kónyová Annamária, Mgr., PhD.</t>
  </si>
  <si>
    <t>Glejtek Miroslav, doc. PhDr. Ing., PhD.</t>
  </si>
  <si>
    <t>Rektorát TVU</t>
  </si>
  <si>
    <t>Žažová Henrieta, PhDr., PhD.</t>
  </si>
  <si>
    <t>Kant a filozofia dejín</t>
  </si>
  <si>
    <t>Federmayer Frederik, doc. PhDr., PhD.</t>
  </si>
  <si>
    <t>Ozorovský Vojtech, doc. MUDr., CSc.</t>
  </si>
  <si>
    <t>Žitný Peter, PhDr., PhD.</t>
  </si>
  <si>
    <t>Baník Gabriel, Mgr., PhD.</t>
  </si>
  <si>
    <t>Motivácia a participácia na edukačných aktivitách</t>
  </si>
  <si>
    <t>Zmeny kinematických charakteristík atletického štartového skoku vplyvom základného postavenia na štartovom bloku v plávaní</t>
  </si>
  <si>
    <t>Matúš Ivan, Mgr., PhD.</t>
  </si>
  <si>
    <t>Rozvoj kognitívnych kompetencií detí v podmienkach materskej školy pomocou fyzikálneho experimentu</t>
  </si>
  <si>
    <t>Valovičová Ľubomíra, PaedDr., PhD.</t>
  </si>
  <si>
    <t>Latinská slabika v diachronickom a typologickom kontexte</t>
  </si>
  <si>
    <t>Machajdíková Barbora, Mgr., PhD.</t>
  </si>
  <si>
    <t>Poézia v poetologickej reflexii</t>
  </si>
  <si>
    <t>Bokníková Andrea, doc. PhDr., PhD.</t>
  </si>
  <si>
    <t>Hudobné divadlo v Bratislave od druhej polovice 19. do prvej polovice 20. storočia (osobnosti, inštitúcie, repertoár, reflexia)</t>
  </si>
  <si>
    <t>Medzijazyková homonymia v slovanských jazykoch</t>
  </si>
  <si>
    <t>Chromatizmus a jeho konotácie v kontexte slovanských a románskych jazykov</t>
  </si>
  <si>
    <t>Munková Daša, doc. RNDr., PhD.</t>
  </si>
  <si>
    <t>Szomolányi Karol, doc. Ing., PhD.</t>
  </si>
  <si>
    <t>Lyócsa Štefan, doc. Ing., PhD.</t>
  </si>
  <si>
    <t>Environmentalizácia medzinárodného verejného práva</t>
  </si>
  <si>
    <t>Dubcová Gabriela, doc. Ing. Mgr., PhD.</t>
  </si>
  <si>
    <t>Košičiarová Soňa, prof. JUDr., PhD.</t>
  </si>
  <si>
    <t>Adamišin Peter, doc. Ing., PhD.</t>
  </si>
  <si>
    <t>Kauzalita výberu miestnych daní a výdavkov na výkon samosprávnych funkcií v ekonomicky rozvinutých a zaostávajúcich územiach v kontexte Industry 4.0</t>
  </si>
  <si>
    <t>Experimentálne skúmanie faktorov ovplyvňujúcich rozhodovanie ekonomických subjektov</t>
  </si>
  <si>
    <t>Péliová Jana, doc. Ing., PhD.</t>
  </si>
  <si>
    <t>Titko Michal, Ing., PhD.</t>
  </si>
  <si>
    <t>Ľalík Tomáš, doc. JUDr., PhD.</t>
  </si>
  <si>
    <t>Fakulta managementu UK</t>
  </si>
  <si>
    <t>Šimkovic Ivan, doc. Mgr., PhD.</t>
  </si>
  <si>
    <t>Olexák Peter, doc. PhDr., PhD.</t>
  </si>
  <si>
    <t>Kordoš Jozef, Mgr. Mgr., PhD.</t>
  </si>
  <si>
    <t>Varga Rastislav, prof. RNDr., DrSc.</t>
  </si>
  <si>
    <t>Holečková Beáta, doc. RNDr., PhD.</t>
  </si>
  <si>
    <t>Přívarová Magdaléna, prof. Ing., CSc.</t>
  </si>
  <si>
    <t>Vedúci projektu/zástupca vedúceho projektu za rezort školstva pri spoločných projektoch so SAV*</t>
  </si>
  <si>
    <t>1/0709/19</t>
  </si>
  <si>
    <t>1/0006/19</t>
  </si>
  <si>
    <t>1/0743/19</t>
  </si>
  <si>
    <t>1/0531/19</t>
  </si>
  <si>
    <t>1/0053/19</t>
  </si>
  <si>
    <t>1/0426/19</t>
  </si>
  <si>
    <t>1/0341/19</t>
  </si>
  <si>
    <t>1/0755/19</t>
  </si>
  <si>
    <t>1/0238/19</t>
  </si>
  <si>
    <t>1/0782/19</t>
  </si>
  <si>
    <t>1/0500/19</t>
  </si>
  <si>
    <t>2/0169/19</t>
  </si>
  <si>
    <t>1/0059/19</t>
  </si>
  <si>
    <t>1/0228/19</t>
  </si>
  <si>
    <t>1/0300/19</t>
  </si>
  <si>
    <t>1/0632/19</t>
  </si>
  <si>
    <t>2/0096/19</t>
  </si>
  <si>
    <t>1/0151/19</t>
  </si>
  <si>
    <t>1/0247/19</t>
  </si>
  <si>
    <t>1/0146/19</t>
  </si>
  <si>
    <t>1/0064/19</t>
  </si>
  <si>
    <t>1/0298/19</t>
  </si>
  <si>
    <t>1/0658/19</t>
  </si>
  <si>
    <t>1/0277/19</t>
  </si>
  <si>
    <t>1/0164/19</t>
  </si>
  <si>
    <t>2/0018/19</t>
  </si>
  <si>
    <t>1/0104/19</t>
  </si>
  <si>
    <t>1/0722/19</t>
  </si>
  <si>
    <t>1/0503/19</t>
  </si>
  <si>
    <t>2/0113/19</t>
  </si>
  <si>
    <t>1/0313/19</t>
  </si>
  <si>
    <t>1/0678/19</t>
  </si>
  <si>
    <t>1/0196/19</t>
  </si>
  <si>
    <t>1/0291/19</t>
  </si>
  <si>
    <t>1/0299/19</t>
  </si>
  <si>
    <t>1/0332/19</t>
  </si>
  <si>
    <t>1/0375/19</t>
  </si>
  <si>
    <t>1/0148/19</t>
  </si>
  <si>
    <t>1/0343/19</t>
  </si>
  <si>
    <t>1/0323/19</t>
  </si>
  <si>
    <t>1/0777/19</t>
  </si>
  <si>
    <t>1/0489/19</t>
  </si>
  <si>
    <t>1/0262/19</t>
  </si>
  <si>
    <t>1/0521/19</t>
  </si>
  <si>
    <t>1/0718/19</t>
  </si>
  <si>
    <t>2/0019/19</t>
  </si>
  <si>
    <t>1/0602/19</t>
  </si>
  <si>
    <t>1/0590/19</t>
  </si>
  <si>
    <t>1/0618/19</t>
  </si>
  <si>
    <t>1/0022/19</t>
  </si>
  <si>
    <t>1/0175/19</t>
  </si>
  <si>
    <t>1/0013/19</t>
  </si>
  <si>
    <t>1/0027/19</t>
  </si>
  <si>
    <t>1/0679/19</t>
  </si>
  <si>
    <t>1/0492/19</t>
  </si>
  <si>
    <t>1/0286/19</t>
  </si>
  <si>
    <t>1/0554/19</t>
  </si>
  <si>
    <t>1/0433/19</t>
  </si>
  <si>
    <t>1/0781/19</t>
  </si>
  <si>
    <t>1/0741/19</t>
  </si>
  <si>
    <t>1/0515/19</t>
  </si>
  <si>
    <t>1/0404/19</t>
  </si>
  <si>
    <t>1/0305/19</t>
  </si>
  <si>
    <t>1/0585/19</t>
  </si>
  <si>
    <t>2/0125/19</t>
  </si>
  <si>
    <t>1/0365/19</t>
  </si>
  <si>
    <t>1/0452/19</t>
  </si>
  <si>
    <t>1/0746/19</t>
  </si>
  <si>
    <t>1/0615/19</t>
  </si>
  <si>
    <t>1/0758/19</t>
  </si>
  <si>
    <t>1/0727/19</t>
  </si>
  <si>
    <t>1/0069/19</t>
  </si>
  <si>
    <t>1/0268/19</t>
  </si>
  <si>
    <t>1/0425/19</t>
  </si>
  <si>
    <t>1/0626/19</t>
  </si>
  <si>
    <t>1/0762/19</t>
  </si>
  <si>
    <t>1/0759/19</t>
  </si>
  <si>
    <t>1/0754/19</t>
  </si>
  <si>
    <t>1/0440/19</t>
  </si>
  <si>
    <t>1/0493/19</t>
  </si>
  <si>
    <t>1/0435/19</t>
  </si>
  <si>
    <t>1/0320/19</t>
  </si>
  <si>
    <t>1/0113/19</t>
  </si>
  <si>
    <t>2/0142/19</t>
  </si>
  <si>
    <t>1/0254/19</t>
  </si>
  <si>
    <t>1/0045/19</t>
  </si>
  <si>
    <t>1/0068/19</t>
  </si>
  <si>
    <t>1/0428/19</t>
  </si>
  <si>
    <t>1/0682/19</t>
  </si>
  <si>
    <t>1/0662/19</t>
  </si>
  <si>
    <t>1/0574/19</t>
  </si>
  <si>
    <t>1/0737/19</t>
  </si>
  <si>
    <t>1/0317/19</t>
  </si>
  <si>
    <t>1/0511/19</t>
  </si>
  <si>
    <t>1/0419/19</t>
  </si>
  <si>
    <t>1/0749/19</t>
  </si>
  <si>
    <t>1/0134/19</t>
  </si>
  <si>
    <t>1/0176/19</t>
  </si>
  <si>
    <t>2/0055/19</t>
  </si>
  <si>
    <t>1/0584/19</t>
  </si>
  <si>
    <t>1/0374/19</t>
  </si>
  <si>
    <t>1/0530/19</t>
  </si>
  <si>
    <t>1/0110/19</t>
  </si>
  <si>
    <t>1/0388/19</t>
  </si>
  <si>
    <t>1/0248/19</t>
  </si>
  <si>
    <t>1/0217/19</t>
  </si>
  <si>
    <t>1/0222/19</t>
  </si>
  <si>
    <t>1/0747/19</t>
  </si>
  <si>
    <t>1/0398/19</t>
  </si>
  <si>
    <t>1/0479/19</t>
  </si>
  <si>
    <t>1/0179/19</t>
  </si>
  <si>
    <t>1/0098/19</t>
  </si>
  <si>
    <t>1/0108/19</t>
  </si>
  <si>
    <t>1/0381/19</t>
  </si>
  <si>
    <t>1/0463/19</t>
  </si>
  <si>
    <t>2/0080/19</t>
  </si>
  <si>
    <t>1/0026/19</t>
  </si>
  <si>
    <t>1/0223/19</t>
  </si>
  <si>
    <t>1/0540/19</t>
  </si>
  <si>
    <t>1/0233/19</t>
  </si>
  <si>
    <t>1/0073/19</t>
  </si>
  <si>
    <t>1/0532/19</t>
  </si>
  <si>
    <t>1/0486/19</t>
  </si>
  <si>
    <t>1/0154/19</t>
  </si>
  <si>
    <t>1/0488/19</t>
  </si>
  <si>
    <t>1/0085/19</t>
  </si>
  <si>
    <t>1/0205/19</t>
  </si>
  <si>
    <t>1/0622/19</t>
  </si>
  <si>
    <t>1/0330/19</t>
  </si>
  <si>
    <t>1/0346/19</t>
  </si>
  <si>
    <t>1/0259/19</t>
  </si>
  <si>
    <t>1/0638/19</t>
  </si>
  <si>
    <t>1/0130/19</t>
  </si>
  <si>
    <t>1/0810/19</t>
  </si>
  <si>
    <t>1/0745/19</t>
  </si>
  <si>
    <t>1/0227/19</t>
  </si>
  <si>
    <t>1/0405/19</t>
  </si>
  <si>
    <t>1/0012/19</t>
  </si>
  <si>
    <t>1/0589/19</t>
  </si>
  <si>
    <t>1/0043/19</t>
  </si>
  <si>
    <t>1/0019/19</t>
  </si>
  <si>
    <t>1/0001/19</t>
  </si>
  <si>
    <t>1/0144/19</t>
  </si>
  <si>
    <t>1/0105/19</t>
  </si>
  <si>
    <t>1/0355/19</t>
  </si>
  <si>
    <t>1/0049/19</t>
  </si>
  <si>
    <t>1/0050/19</t>
  </si>
  <si>
    <t>2/0119/19</t>
  </si>
  <si>
    <t>1/0403/19</t>
  </si>
  <si>
    <t>2/0109/19</t>
  </si>
  <si>
    <t>1/0669/19</t>
  </si>
  <si>
    <t>1/0048/19</t>
  </si>
  <si>
    <t>1/0501/19</t>
  </si>
  <si>
    <t>2/0032/19</t>
  </si>
  <si>
    <t>1/0038/19</t>
  </si>
  <si>
    <t>2/0094/19</t>
  </si>
  <si>
    <t>1/0363/19</t>
  </si>
  <si>
    <t>1/0717/19</t>
  </si>
  <si>
    <t>1/0450/19</t>
  </si>
  <si>
    <t>1/0389/19</t>
  </si>
  <si>
    <t>1/0561/19</t>
  </si>
  <si>
    <t>1/0505/19</t>
  </si>
  <si>
    <t>1/0474/19</t>
  </si>
  <si>
    <t>1/0529/19</t>
  </si>
  <si>
    <t>1/0556/19</t>
  </si>
  <si>
    <t>1/0242/19</t>
  </si>
  <si>
    <t>1/0155/19</t>
  </si>
  <si>
    <t>1/0661/19</t>
  </si>
  <si>
    <t>1/0788/19</t>
  </si>
  <si>
    <t>1/0797/19</t>
  </si>
  <si>
    <t>1/0047/19</t>
  </si>
  <si>
    <t>1/0564/19</t>
  </si>
  <si>
    <t>1/0724/19</t>
  </si>
  <si>
    <t>1/0199/19</t>
  </si>
  <si>
    <t>1/0537/19</t>
  </si>
  <si>
    <t>1/0055/19</t>
  </si>
  <si>
    <t>1/0307/19</t>
  </si>
  <si>
    <t>1/0327/19</t>
  </si>
  <si>
    <t>1/0536/19</t>
  </si>
  <si>
    <t>2/0070/19</t>
  </si>
  <si>
    <t>1/0035/19</t>
  </si>
  <si>
    <t>2/0112/19</t>
  </si>
  <si>
    <t>1/0020/19</t>
  </si>
  <si>
    <t>1/0136/19</t>
  </si>
  <si>
    <t>1/0253/19</t>
  </si>
  <si>
    <t>1/0653/19</t>
  </si>
  <si>
    <t>1/0380/19</t>
  </si>
  <si>
    <t>1/0461/19</t>
  </si>
  <si>
    <t>2/0154/19</t>
  </si>
  <si>
    <t>1/0004/19</t>
  </si>
  <si>
    <t>2/0022/19</t>
  </si>
  <si>
    <t>1/0173/19</t>
  </si>
  <si>
    <t>1/0596/19</t>
  </si>
  <si>
    <t>1/0203/19</t>
  </si>
  <si>
    <t>1/0202/19</t>
  </si>
  <si>
    <t>1/0620/19</t>
  </si>
  <si>
    <t>1/0304/19</t>
  </si>
  <si>
    <t>2/0015/19</t>
  </si>
  <si>
    <t>1/0200/19</t>
  </si>
  <si>
    <t>1/0549/19</t>
  </si>
  <si>
    <t>1/0057/19</t>
  </si>
  <si>
    <t>1/0301/19</t>
  </si>
  <si>
    <t>1/0665/19</t>
  </si>
  <si>
    <t>2/0124/19</t>
  </si>
  <si>
    <t>1/0271/19</t>
  </si>
  <si>
    <t>1/0673/19</t>
  </si>
  <si>
    <t>1/0769/19</t>
  </si>
  <si>
    <t>1/0023/19</t>
  </si>
  <si>
    <t>1/0190/19</t>
  </si>
  <si>
    <t>1/0272/19</t>
  </si>
  <si>
    <t>1/0780/19</t>
  </si>
  <si>
    <t>1/0308/19</t>
  </si>
  <si>
    <t>2/0115/19</t>
  </si>
  <si>
    <t>1/0314/19</t>
  </si>
  <si>
    <t>1/0119/19</t>
  </si>
  <si>
    <t>1/0275/19</t>
  </si>
  <si>
    <t>1/0054/19</t>
  </si>
  <si>
    <t>1/0100/19</t>
  </si>
  <si>
    <t>1/0378/19</t>
  </si>
  <si>
    <t>1/0546/19</t>
  </si>
  <si>
    <t>1/0711/19</t>
  </si>
  <si>
    <t>1/0742/19</t>
  </si>
  <si>
    <t>2/0046/19</t>
  </si>
  <si>
    <t>2/0060/19</t>
  </si>
  <si>
    <t>1/0316/19</t>
  </si>
  <si>
    <t>1/0379/19</t>
  </si>
  <si>
    <t>1/0651/19</t>
  </si>
  <si>
    <t>1/0177/19</t>
  </si>
  <si>
    <t>1/0232/19</t>
  </si>
  <si>
    <t>1/0640/19</t>
  </si>
  <si>
    <t>2/0102/19</t>
  </si>
  <si>
    <t>2/0084/19</t>
  </si>
  <si>
    <t>2/0108/19</t>
  </si>
  <si>
    <t>1/0460/19</t>
  </si>
  <si>
    <t>1/0796/19</t>
  </si>
  <si>
    <t>2/0035/19</t>
  </si>
  <si>
    <t>2/0020/19</t>
  </si>
  <si>
    <t>2/0107/19</t>
  </si>
  <si>
    <t>1/0258/19</t>
  </si>
  <si>
    <t>1/0224/19</t>
  </si>
  <si>
    <t>1/0482/19</t>
  </si>
  <si>
    <t>1/0193/19</t>
  </si>
  <si>
    <t>1/0563/19</t>
  </si>
  <si>
    <t>1/0628/19</t>
  </si>
  <si>
    <t>1/0261/19</t>
  </si>
  <si>
    <t>1/0677/19</t>
  </si>
  <si>
    <t>2/0122/19</t>
  </si>
  <si>
    <t>1/0032/19</t>
  </si>
  <si>
    <t>1/0338/19</t>
  </si>
  <si>
    <t>1/0163/19</t>
  </si>
  <si>
    <t>1/0139/19</t>
  </si>
  <si>
    <t>2/0077/19</t>
  </si>
  <si>
    <t>1/0333/19</t>
  </si>
  <si>
    <t>1/0748/19</t>
  </si>
  <si>
    <t>1/0056/19</t>
  </si>
  <si>
    <t>1/0120/19</t>
  </si>
  <si>
    <t>1/0184/19</t>
  </si>
  <si>
    <t>1/0732/19</t>
  </si>
  <si>
    <t>1/0519/19</t>
  </si>
  <si>
    <t>1/0211/19</t>
  </si>
  <si>
    <t>1/0663/19</t>
  </si>
  <si>
    <t>1/0684/19</t>
  </si>
  <si>
    <t>1/0376/19</t>
  </si>
  <si>
    <t>2/0068/19</t>
  </si>
  <si>
    <t>1/0075/19</t>
  </si>
  <si>
    <t>1/0122/19</t>
  </si>
  <si>
    <t>1/0273/19</t>
  </si>
  <si>
    <t>1/0794/19</t>
  </si>
  <si>
    <t>1/0757/19</t>
  </si>
  <si>
    <t>1/0079/19</t>
  </si>
  <si>
    <t>1/0142/19</t>
  </si>
  <si>
    <t>1/0621/19</t>
  </si>
  <si>
    <t>1/0641/19</t>
  </si>
  <si>
    <t>2/0012/19</t>
  </si>
  <si>
    <t>1/0522/19</t>
  </si>
  <si>
    <t>1/0409/19</t>
  </si>
  <si>
    <t>1/0446/19</t>
  </si>
  <si>
    <t>1/0147/19</t>
  </si>
  <si>
    <t>1/0639/19</t>
  </si>
  <si>
    <t>1/0117/19</t>
  </si>
  <si>
    <t>1/0062/19</t>
  </si>
  <si>
    <t>1/0418/19</t>
  </si>
  <si>
    <t>1/0191/19</t>
  </si>
  <si>
    <t>1/0708/19</t>
  </si>
  <si>
    <t>1/0280/19</t>
  </si>
  <si>
    <t>1/0557/19</t>
  </si>
  <si>
    <t>1/0523/19</t>
  </si>
  <si>
    <t>1/0383/19</t>
  </si>
  <si>
    <t>1/0514/19</t>
  </si>
  <si>
    <t>2/0075/19</t>
  </si>
  <si>
    <t>1/0040/19</t>
  </si>
  <si>
    <t>1/0416/19</t>
  </si>
  <si>
    <t>1/0067/19</t>
  </si>
  <si>
    <t>1/0083/19</t>
  </si>
  <si>
    <t>2/0166/19</t>
  </si>
  <si>
    <t>1/0015/19</t>
  </si>
  <si>
    <t>1/0051/19</t>
  </si>
  <si>
    <t>1/0366/19</t>
  </si>
  <si>
    <t>1/0296/19</t>
  </si>
  <si>
    <t>1/0285/19</t>
  </si>
  <si>
    <t>1/0292/19</t>
  </si>
  <si>
    <t>1/0321/19</t>
  </si>
  <si>
    <t>1/0060/19</t>
  </si>
  <si>
    <t>1/0735/19</t>
  </si>
  <si>
    <t>1/0472/19</t>
  </si>
  <si>
    <t>2/0106/19</t>
  </si>
  <si>
    <t>1/0469/19</t>
  </si>
  <si>
    <t>1/0431/19</t>
  </si>
  <si>
    <t>1/0520/19</t>
  </si>
  <si>
    <t>1/0187/19</t>
  </si>
  <si>
    <t>1/0807/19</t>
  </si>
  <si>
    <t>1/0340/19</t>
  </si>
  <si>
    <t>1/0210/19</t>
  </si>
  <si>
    <t>2/0002/19</t>
  </si>
  <si>
    <t>1/0609/19</t>
  </si>
  <si>
    <t>1/0018/19</t>
  </si>
  <si>
    <t>1/0237/19</t>
  </si>
  <si>
    <t>1/0194/19</t>
  </si>
  <si>
    <t>1/0437/19</t>
  </si>
  <si>
    <t>1/0518/19</t>
  </si>
  <si>
    <t>1/0657/19</t>
  </si>
  <si>
    <t>1/0705/19</t>
  </si>
  <si>
    <t>1/0368/19</t>
  </si>
  <si>
    <t>1/0544/19</t>
  </si>
  <si>
    <t>1/0674/19</t>
  </si>
  <si>
    <t>1/0566/19</t>
  </si>
  <si>
    <t>1/0386/19</t>
  </si>
  <si>
    <t>1/0422/19</t>
  </si>
  <si>
    <t>1/0239/19</t>
  </si>
  <si>
    <t>1/0619/19</t>
  </si>
  <si>
    <t>1/0318/19</t>
  </si>
  <si>
    <t>1/0329/19</t>
  </si>
  <si>
    <t>1/0490/19</t>
  </si>
  <si>
    <t>1/0785/19</t>
  </si>
  <si>
    <t>1/0720/19</t>
  </si>
  <si>
    <t>1/0089/19</t>
  </si>
  <si>
    <t>1/0768/19</t>
  </si>
  <si>
    <t>1/0647/19</t>
  </si>
  <si>
    <t>1/0666/19</t>
  </si>
  <si>
    <t>1/0367/19</t>
  </si>
  <si>
    <t>1/0813/19</t>
  </si>
  <si>
    <t>1/0509/19</t>
  </si>
  <si>
    <t>1/0587/19</t>
  </si>
  <si>
    <t>1/0082/19</t>
  </si>
  <si>
    <t>1/0159/19</t>
  </si>
  <si>
    <t>1/0581/19</t>
  </si>
  <si>
    <t>1/0412/19</t>
  </si>
  <si>
    <t>1/0371/19</t>
  </si>
  <si>
    <t>1/0608/19</t>
  </si>
  <si>
    <t>1/0420/19</t>
  </si>
  <si>
    <t>1/0462/19</t>
  </si>
  <si>
    <t>1/0716/19</t>
  </si>
  <si>
    <t>1/0605/19</t>
  </si>
  <si>
    <t>1/0631/19</t>
  </si>
  <si>
    <t>1/0812/19</t>
  </si>
  <si>
    <t>1/0251/19</t>
  </si>
  <si>
    <t>1/0090/19</t>
  </si>
  <si>
    <t>1/0793/19</t>
  </si>
  <si>
    <t>2/0167/19</t>
  </si>
  <si>
    <t>1/0007/19</t>
  </si>
  <si>
    <t>1/0466/19</t>
  </si>
  <si>
    <t>1/0149/19</t>
  </si>
  <si>
    <t>1/0774/19</t>
  </si>
  <si>
    <t>1/0779/19</t>
  </si>
  <si>
    <t>1/0453/19</t>
  </si>
  <si>
    <t>1/0382/19</t>
  </si>
  <si>
    <t>1/0279/19</t>
  </si>
  <si>
    <t>1/0201/19</t>
  </si>
  <si>
    <t>1/0334/19</t>
  </si>
  <si>
    <t>1/0385/19</t>
  </si>
  <si>
    <t>1/0689/19</t>
  </si>
  <si>
    <t>1/0356/19</t>
  </si>
  <si>
    <t>1/0081/19</t>
  </si>
  <si>
    <t>1/0535/19</t>
  </si>
  <si>
    <t>1/0287/19</t>
  </si>
  <si>
    <t>1/0571/19</t>
  </si>
  <si>
    <t>Level set metódy na neštruktúrovaných sieťach a pre implicitne dané výpočtové oblasti</t>
  </si>
  <si>
    <t>Nové trendy v teórii agregovania a ich aplikácie</t>
  </si>
  <si>
    <t>Exotické javy vo frustrovaných spinových systémoch</t>
  </si>
  <si>
    <t>Experimentálne štúdium relaxačných procesov v molekulových magnetických materiáloch</t>
  </si>
  <si>
    <t>Matematické problémy v modeloch dynamiky biologických procesov</t>
  </si>
  <si>
    <t>Extremálne metrické problémy v grafoch a v diskrétnych štruktúrach</t>
  </si>
  <si>
    <t>Štúdium plazmochemických procesov pri príprave anorganických nanovlákien metódou plazmou asistovanej kalcinácie</t>
  </si>
  <si>
    <t>Klimatická zmena, zraniteľnosť ekosystémov a prírodné riziká</t>
  </si>
  <si>
    <t>Potenciál na zachovanie hypoxických eventov a ich účinok na bentické spoločenstvá vo fosílnom zázname</t>
  </si>
  <si>
    <t>Koncept mapovania a hodnotenia kvality poľnohospodárskych pôd</t>
  </si>
  <si>
    <t>Pôvod amniótov: identifikácia kľúčových štruktúr najbazálnejších amniótov využitím počítačovej mikrotomografie</t>
  </si>
  <si>
    <t>3D modelovanie slnečného žiarenia na stromovej vegetácii reprezentovanej mračnom bodov z laserového skenovania</t>
  </si>
  <si>
    <t>Petrológia a geochronológia kôrových a plášťových dajkových systémov v kriedovej akrečnej prizme Západných Karpát a východného okraja austroalpinika</t>
  </si>
  <si>
    <t>Hodnotenie dynamiky využitia krajiny a zmien krajinnej pokrývky</t>
  </si>
  <si>
    <t>Pliocénno-pleistocénna denudačná chronológia Západných Karpát zaznamenaná v jaskyniach</t>
  </si>
  <si>
    <t>Refúgiá fauny v urbanizovanom prostredí: diverzita, ekológia a adaptácie živočíchov v mestskej aglomerácii</t>
  </si>
  <si>
    <t>Ekosystémové prístupy k hodnoteniu antropogénne zmenených území podľa vybraných indikačných skupín druhov</t>
  </si>
  <si>
    <t>Riziká a následky expanzie ryšavky tmavopásej (Apodemus agrarius)</t>
  </si>
  <si>
    <t>Ekologické analýzy akulturácie krajiny Slovenska od mladšieho praveku dodnes</t>
  </si>
  <si>
    <t>Silvopastorálne ekosystémy Slovenska</t>
  </si>
  <si>
    <t>Možnosti minimalizácie kontaminácie potravinových surovín pestovaných v environmentálne zaťažených oblastiach Slovenska</t>
  </si>
  <si>
    <t>Vývoj skalného trhlinomera nezávislého na teplotných cykloch pre monitoring pohybu skalných blokov</t>
  </si>
  <si>
    <t>Urbánne a suburbánne prostredie: priestor pre inovácie a alternatívy v maloobchode a službách</t>
  </si>
  <si>
    <t>Ekosystémový prístup ako parameter moderného environmentálneho výskumu kontaminovaných území</t>
  </si>
  <si>
    <t>Výskyt, distribúcia a stanovenie chemických prvkov platinovej skupiny a platinových cytostatík v tuhých matriciach životného prostredia (pôda, sedimenty a kaly) využitím moderných metód chemickej analýzy</t>
  </si>
  <si>
    <t>Imobilizácia potenciálne toxických prvkov v kontaminovaných pôdach na významných Cu-ložiskách Európy</t>
  </si>
  <si>
    <t>Mechanochémia – nástroj pre efektívnu asymetrickú katalýzu</t>
  </si>
  <si>
    <t>Elektrochemická príprava železanov pre degradáciu mikropolutantov v odpadových vodách</t>
  </si>
  <si>
    <t>Biotechnologické spracovanie odpadových olejov a tukov</t>
  </si>
  <si>
    <t>Nové prístupy v syntéze bioaktívnych funkcionalizovaných analógov polyhydroxylovaných indolizidínových alkaloidov</t>
  </si>
  <si>
    <t>Vývoj a využitie moderných analytických metód na určovanie pôvodu slovenských výberových tokajských vín</t>
  </si>
  <si>
    <t>Cielený výskum elektrónovej štruktúry s dôsledkom na chemické a fyzikálno-chemické vlastnosti II.</t>
  </si>
  <si>
    <t>Príprava a štúdium polymérnych gélov s využitím v ochrane kultúrneho dedičstva</t>
  </si>
  <si>
    <t>Hypoxia a polymorfizmus transportného proteínu BCRP ako faktory ovplyvňujúce akumuláciu a účinok hypericínu v podmienkach in vitro a ex ovo</t>
  </si>
  <si>
    <t>Agregácia imunoglobulínov a predikcia ich koloidálnej stability pomocou pokročilých kinetických analýz</t>
  </si>
  <si>
    <t>Génové klastre biosyntetických génov skyrínu v endofytických hubách: kľúč k objasneniu biosyntézy hypericínu v rode Hypericum?</t>
  </si>
  <si>
    <t>Funkčná analýza metabolických génových klastrov kódujúcich enzýmy katabolickej degradácie hydroxyaromatických zlúčenín</t>
  </si>
  <si>
    <t>Úloha hodinových génov a s nimi funkčne súvisiacich miRNA pri exekučných účinkoch faktorov regulujúcich progresiu bunkového cyklu</t>
  </si>
  <si>
    <t>Desynchronizácia cirkadiánnych rytmov vo vybraných animálnych modeloch civilizačných ochorení</t>
  </si>
  <si>
    <t>Hybridizácia, genetická variabilita a parazitizmus v sexuálno-asexuálnom komplexe obojživelníkov (Pelophylax, Ranidae)</t>
  </si>
  <si>
    <t>Štúdium dýchacieho reťazca Mycobacterium tuberculosis a Diplonema papillatum</t>
  </si>
  <si>
    <t>Vývinová biológia, polyploidizácia a interakcia cytotypov v sexuálnych-asexuálnych rastlinných skupinách</t>
  </si>
  <si>
    <t>Identifikácia adaptačných mechanizmov u kliešťa Ixodes ricinus počas cicania na úrovni individuálnych orgánov a identifikácia nových biomarkerov využiteľných pri príprave vakcín proti zoonózam prenášaných kliešťom Ixodes ricinus</t>
  </si>
  <si>
    <t>Laditeľné explicitné prediktívne regulátory pre systémy s rýchlou dynamikou</t>
  </si>
  <si>
    <t>Meranie a modelovanie elektrického poľa srdca na neinvazívnu identifikáciu a interpretáciu štrukturálnych zmien komorového myokardu vedúcich k ventrikulárnym arytmiám</t>
  </si>
  <si>
    <t>Výskum a vývoj moderných metód, algoritmov a prostriedkov pre modelovanie, analýzu, simuláciu a riadenie objektov a procesov</t>
  </si>
  <si>
    <t>Technológia inkjet tlače organických polovodičov pre flexibilnú elektroniku</t>
  </si>
  <si>
    <t>Charakterizácia a diagnostika polovodičových štruktúr a prvkov špeciálnymi mikroskopickými metódami</t>
  </si>
  <si>
    <t>Vedecký výskum vysokootáčkového pohonu s minimálnym zvlnením momentu</t>
  </si>
  <si>
    <t>Flexibilné SMART senzorické prvky ako súčasť Internetu vecí</t>
  </si>
  <si>
    <t>Rozvoj metód charakterizácie a analýza spoľahlivosti inovatívnych výkonových prvkov na báze GaN podporená 2/3D modelovaním a simuláciou</t>
  </si>
  <si>
    <t>Využitie odpadového skla v keramike a jeho vplyv na jej prípravu a fyzikálne vlastnosti</t>
  </si>
  <si>
    <t>Výskum lokalizácie mobilných objektov v prostredí IoT</t>
  </si>
  <si>
    <t>Interaktívny vývoj jazykov založený na vzoroch</t>
  </si>
  <si>
    <t>Previazanie, vizualizácia a obnovovanie heterogénnych softvérových znalostí</t>
  </si>
  <si>
    <t>Výskum metód ovládania kolaboratívnych mobilných robotov</t>
  </si>
  <si>
    <t>Detekcia kognitívnych porúch na základe sledovania pohybu očí</t>
  </si>
  <si>
    <t>Dynamická emulácia mechanických záťaží</t>
  </si>
  <si>
    <t>Klimaticky adaptívne fasády pre udržateľnú architektúru a ich potenciál v lokalite strednej Európy</t>
  </si>
  <si>
    <t>Štúdium biooxidačných a bioredukčných procesov síry a jej zlúčenín v životnom prostredí a v priemysle</t>
  </si>
  <si>
    <t>Šmyková odolnosť železobetónových dosiek namáhaných koncentrovaným zaťažením</t>
  </si>
  <si>
    <t>Hodnotenie spoľahlivosti predpätých betónových konštrukcií a možnosti ich zosilňovania</t>
  </si>
  <si>
    <t>Hodnotenie kvality akvatického habitatu horských tokov bioindikáciou</t>
  </si>
  <si>
    <t>Transport solí v poréznych stavebných materiáloch</t>
  </si>
  <si>
    <t>Vývoj nových technologických, analytických a predikčných nástrojov pre ochranu agrárnej krajiny voči suchu</t>
  </si>
  <si>
    <t>Riešenie kvality pitnej vody s ohľadom na klimatické zmeny a geologické podmienky</t>
  </si>
  <si>
    <t>Štúdium vplyvu vybraných fyzikálnych a chemických faktorov na odstraňovanie kontaminantov z vodného prostredia</t>
  </si>
  <si>
    <t>Identifikácia stavu železničných mostov prostredníctvom dynamických meraní</t>
  </si>
  <si>
    <t>Analýza štruktúrnych, koróznych a antimikrobiálnych vlastností biologicky syntetizovaných nanočastíc striebra a príprava nanokompozitov na báze polymérov s obsahom Ag nanočastíc</t>
  </si>
  <si>
    <t>Mechanosyntéza a štúdium minerálov na báze komplexných oxidov ako vhodných komponentov zariadení pre výrobu energie s minimálnym negatívnym dopadom na životné prostredie</t>
  </si>
  <si>
    <t>Určovanie tvaru vodnej hladiny na účely hydrotechnického výskumu</t>
  </si>
  <si>
    <t>Analýza účinnosti odvodnenia pri sanácii nestabilných svahov</t>
  </si>
  <si>
    <t>Štúdium využiteľnosti pyrolýznych produktov na báze odpadovej biomasy a čistiarenských kalov v environmentálnych aplikáciách</t>
  </si>
  <si>
    <t>Výskum hybridnej modrej a zelenej infraštruktúry ako aktívnych prvkov 'špongiového' veľkomesta</t>
  </si>
  <si>
    <t>Výskum využitia cementárskych bypassových odpraškov do stavebných zmesí</t>
  </si>
  <si>
    <t>Štúdium progresívnych sekundárnych hliníkových zliatin na odliatky pre automobilový priemysel</t>
  </si>
  <si>
    <t>Vplyv podmienok spaľovania na produkciu tuhých znečisťujúcich látok v malých zdrojoch tepla</t>
  </si>
  <si>
    <t>Výskum, vývoj a testovanie bioreaktora pre kultiváciu tkanív a orgánov po bioaditívnej výrobe</t>
  </si>
  <si>
    <t>Viacvrstvové štruktúry biologických skiel pre regeneratívnu medicínu pripravené odlievaním a laminovaním pások</t>
  </si>
  <si>
    <t>Výskum možností využitia metalhydridových zliatin pre vysokoúčinnú separáciu vodíka zo syntéznych plynov vznikajúcich pri spracovaní odpadov plazmovou technológiou</t>
  </si>
  <si>
    <t>Vysokoteplotné tvrdé nanoštruktúrované vrstvy na báze diboridov</t>
  </si>
  <si>
    <t>Predikcia zvariteľnosti a lisovateľnosti kombinovaných laserom zváraných prístrihov z vysokopevných ocelí s podporou CAE systémov</t>
  </si>
  <si>
    <t>Výskum nástrojov generatívneho dizajnu pre oblasť aditívnych technológií s využitím robotického ramena</t>
  </si>
  <si>
    <t>Modelovanie nových funkčných materiálov z prvých princípov</t>
  </si>
  <si>
    <t>Výskum možností zvýšenia termickej a oxidačnej stability tvrdých povlakov na báze Al-Ti-N</t>
  </si>
  <si>
    <t>Konštrukčná modifikácia horáka na spaľovanie tuhých palív v malých zdrojoch tepla</t>
  </si>
  <si>
    <t>Počítačové modelovanie a vývoj algoritmov na hodnotenie spoľahlivosti kompozitných konštrukčných prvkov vyrobených aditívnou technológiou na báze Onyxu za účelom ich optimálneho návrhu</t>
  </si>
  <si>
    <t>Kompozity na báze uhlíkových nanorúrok a vláknitých alebo mikropórovitých uhlíkových materiálov</t>
  </si>
  <si>
    <t>Výskum kombinovaných technológií spájania rôznorodých materiálov pre automobilový priemysel</t>
  </si>
  <si>
    <t>Tlačené funkčné vrstvy pre hybridné perovskitové solárne články</t>
  </si>
  <si>
    <t>Výskum silových pomerov počas zhutňovania biomasy a tvarová optimalizácia lisovacích nástrojov zhutňovacích strojov</t>
  </si>
  <si>
    <t>Výskum vplyvu konštrukčného usporiadania prvkov technického zariadenia pre WEDM na kvalitu obrobenej plochy</t>
  </si>
  <si>
    <t>Stanovenie kinetiky rastu oxidickej vrstvy a mechanizmov jej obohatenia legujúcimi prvkami v procese oxidácie 9 Cr žiarupevných ocelí</t>
  </si>
  <si>
    <t>Výskum a návrh algoritmov a systémov pre fúziu rôznorodých dát v multisenzorových architektúrach</t>
  </si>
  <si>
    <t>Výskum inovatívnych metód tvárnenia a spájania pre zlepšenie úžitkových vlastností tenkostenných komponentov</t>
  </si>
  <si>
    <t>Výskum možností projektovania kontinuálnych systémov vnútropodnikovej dopravy s podporou experimentálnych metód a nástrojov virtuálnej reality</t>
  </si>
  <si>
    <t>Možnosti prípravy a aplikácie časticových kompozitov s odpadových materiálov</t>
  </si>
  <si>
    <t>Vývoj sklokeramických glazúr pre vysokonapäťové keramické izolátory</t>
  </si>
  <si>
    <t>Riadenie a modelovanie mechatronických systémov v emobilite</t>
  </si>
  <si>
    <t>Tvárnenie a REW spájanie kombinovaných výťažkov z vysokopevných mikrolegovaných plechov a plechov z Al-zliatin</t>
  </si>
  <si>
    <t>Fenotypovanie genetických zdrojov plodín pre podmienky klimatických extrémov</t>
  </si>
  <si>
    <t>Molekulárna epidemiológia a riziko šírenia sa parazitov zveri v aktuálnych ekologických podmienkach Slovenska</t>
  </si>
  <si>
    <t>Predikčné modely kontaminácie pracovného ovzdušia pevným aerosólom pri mechanickom spracovaní dreva</t>
  </si>
  <si>
    <t>Molekulárne mechanizmy účinku prírodných benefičných a toxických látok na živočíšne bunky</t>
  </si>
  <si>
    <t>Štúdium vplyvu povrchových ligandov borélií na hostiteľské bunky prostredníctvom analýzy transkriptómu a produkcia nanoprotilátok, voči vybraným ligandom s potenciálnym terapeutickým účinkom</t>
  </si>
  <si>
    <t>Vplyv zinku a probiotickej baktérie na črevné helminty u hydiny</t>
  </si>
  <si>
    <t>Ochrana vybraných slovenských plemien v podmienkach in vitro</t>
  </si>
  <si>
    <t>Regenerácia defektov kĺbovej chrupky pomocou inovatívnych biomateriálov</t>
  </si>
  <si>
    <t>Spracovanie lignocelulózových vlákien s použitím hlboko eutektických rozpúšťadiel</t>
  </si>
  <si>
    <t>Alokácia mechanizmov obrany voči environmentálnym stresom v poľnohospodárskych plodinách</t>
  </si>
  <si>
    <t>Úloha prenatálneho prostredia v modulácii fyziologického a behaviorálneho fenotypu hydiny</t>
  </si>
  <si>
    <t>Reakcie živočíchov na aktuálne zmeny v lesných ekosystémoch a urbánnom prostredí</t>
  </si>
  <si>
    <t>Determinácia účinku rizikových faktorov potravového reťazca na regulačné mechanizmy buniek</t>
  </si>
  <si>
    <t>Poškodenia hrebeňa hrudnej kosti – príčiny a dôsledky pre welfare, zdravie a produkciu nosníc</t>
  </si>
  <si>
    <t>Fermentované cereálne a pseudocereálne výrobky pre nutrične hendikepované skupiny konzumentov: optimalizácia podmienok fermentácie a zloženia zákysových a doplnkových kultúr s probiotickým potenciálom vo fermentovaných matriciach</t>
  </si>
  <si>
    <t>Evaluácia hybridných topoľov z pohľadu obranných odpovedí a zloženia bunkových stien dreva v podmienkach klimatickej zmeny</t>
  </si>
  <si>
    <t>Parazitologicky významné pôdne meňavky: identifikácia hostiteľských vzťahov, fenotypová plasticita, cytomorfologická variabilita a nové stratégie ich eliminácie</t>
  </si>
  <si>
    <t>Vplyv aplikácie autochtónnych včelích probiotických laktobacilov na peľovom nosiči na imunitný status a kvalitu produktov včiel medonosných</t>
  </si>
  <si>
    <t>Vplyv environmentálnych pôvodcov mastitíd na tvorbu a stupeň oxidačného stresu u produkčných dojníc a bahníc</t>
  </si>
  <si>
    <t>Vyľahčené drevné materiály na báze dýh a ich uplatnenie vo výrobkoch</t>
  </si>
  <si>
    <t>Genetické a epigenetické zmeny v bunkách prežúvavcov exponovaných pesticídom</t>
  </si>
  <si>
    <t>Vplyv cestných komunikácií na biotu poľnohospodárskej krajiny v podmienkach zmeny klímy</t>
  </si>
  <si>
    <t>Mikrobióm rastlín a bezpečné potraviny</t>
  </si>
  <si>
    <t>Štúdium zmien v mikroflóre dentálnych biofilmov u ľudí a psov za účelom harmonizácie mikrobiocenózy ústnej dutiny pomocou vybraných orálnych probiotík</t>
  </si>
  <si>
    <t>Časovo-priestorové nároky, habitatové preferencie a manažment vybraných skupín lesných stavovcov</t>
  </si>
  <si>
    <t>Štrukturálna diverzita, rastový potenciál a predpoklady šírenia drevín lesostepných spoločenstiev v meniacich sa ekologických podmienkach</t>
  </si>
  <si>
    <t>Výskum, návrh a aplikácia špeciálnych hnacích kolies na zlepšenie ťahových vlastností a elimináciu poškodenia pôdy počas prevádzky vozidiel a traktorov</t>
  </si>
  <si>
    <t>Tlak krvi a jeho variabilita zdravých a patologických novorodencov</t>
  </si>
  <si>
    <t>Pľúcny surfaktant ako súčasť obranných mechanizmov respiračného systému: využitie troch modelov</t>
  </si>
  <si>
    <t>Extracelulárna DNA a jej význam v patogenéze obezity a metabolického syndrómu</t>
  </si>
  <si>
    <t>Úloha erytropoetínového receptora v odpovedi buniek adenokarcinómu mliečnej žľazy na paklitaxel v podmienkach in vitro a in vivo</t>
  </si>
  <si>
    <t>PROTEKCIA KARDIOVASKULÁRNEHO SYSTÉMU PRI EXPERIMENTÁLNEJ HYPERTENZII A ZLYHANÍ SRDCA DUÁLNOU INHIBÍCIOU NEPRILYZÍNU A AT1 RECEPTOROV PRE ANGIOTENZÍN II: POROVNANIE S ACE-INHIBÍCIOU A MELATONÍNOM</t>
  </si>
  <si>
    <t>Hodnotenie antineoplastických účinkov rastlinných funkčných potravín v mamárnej karcinogenéze</t>
  </si>
  <si>
    <t>Sekundárne metabolity lišajníkov: sľubné modulátory nádorového mikroprostredia?</t>
  </si>
  <si>
    <t>Podprahové otrasy mozgu ako rizikový faktor chronickej traumatickej encefalopatie</t>
  </si>
  <si>
    <t>Súvislosti medzi endokrinnými a psychickými charakteristikami žien v reprodukčnom veku</t>
  </si>
  <si>
    <t>Vplyv podávania entacapone na antioxidačný status a reprodukčné parametre samcov potkana</t>
  </si>
  <si>
    <t>Identifikácia a validizácia nových biomarkerov prodromálnej Parkinsonovej choroby vo veľkej kohorte pacientov s idiopatickou poruchou správania v REM spánku</t>
  </si>
  <si>
    <t>Cielená downregulácia expresie endotelínu-1 v pľúcnej artériovej hypertenzii</t>
  </si>
  <si>
    <t>Úloha pohlavných steroidných hormónov v etiológii mozgových gliómov</t>
  </si>
  <si>
    <t>Translačná validácia receptorov zodpovedných za aktiváciu pažerákových nociceptívnych nervových C-vláken u ľudí</t>
  </si>
  <si>
    <t>Úloha urokortínu 2 v regulácii stresovej reakcie</t>
  </si>
  <si>
    <t>Neinvazívne hodnotenie včasných aterosklerotických zmien v súvislosti s obezitou</t>
  </si>
  <si>
    <t>Využitie výsledkov analýzy DNA a detekcie mikroRNA v primárnej a sekundárnej profylaxii tromboembolických komplikácií u pacientov so syndrómom lepivých doštičiek</t>
  </si>
  <si>
    <t>Hodnotenie kognitívnych porúch pri sclerosis multiplex a ich vzťah ku genetickým a rádiologickým markerom ochorenia</t>
  </si>
  <si>
    <t>Vplyv vybraných živín (proteíny a vitamín D) a cvičenia na molekulárne mechanizmy sarkopénie</t>
  </si>
  <si>
    <t>EXPERIMENTÁLNA ŠTÚDIA PÔSOBENIA MATERSKEJ DEPRESIE A ANTIDEPRESÍVNEJ LIEČBY POČAS GRAVIDITY A LAKTÁCIE NA ZDRAVIE MATKY A VÝVIN POTOMSTVA</t>
  </si>
  <si>
    <t>Úloha genetických a epigenetických zmien v dráhe estrogénových receptorov pri vzniku a progresii karcinómu prostaty</t>
  </si>
  <si>
    <t>Adipocytokíny ako nové markery akútnej rejekcie transplantovanej obličky</t>
  </si>
  <si>
    <t>Využitie cirkulujúcich miRNA ako potenciálnych biomarkerov tehotenských komplikácií</t>
  </si>
  <si>
    <t>Využitie rozšírenej analýzy anamnestických, biochemických, socioekonomických faktorov a genetickej analýzy pri optimalizovaní skríningu pacientov s familiárnou hypercholesterolémiou na Slovensku</t>
  </si>
  <si>
    <t>Vplyv fyzickej aktivity na psychiku u obéznych adolescentov</t>
  </si>
  <si>
    <t>Nové prístupy k liečbe kachexie, zápalu a oxidačného stresu v experimentálnej artritíde: Účinok rôznych rastlinných extraktov z olivových listov, Rhodiola rosea, Tribulus terrestris a extra panenského olivového oleja</t>
  </si>
  <si>
    <t>Príspevok diabetes mellitus k neurodegenerácii mozgu</t>
  </si>
  <si>
    <t>Experimentálne in vitro modely imunitnej odozvy pri potinádorovej liečbe</t>
  </si>
  <si>
    <t>Koordinácia obranných mechanizmov respiračného traktu a kardiorespiračných funkcií u experimentálnych zvierat</t>
  </si>
  <si>
    <t>Chemická modifikácia prírodných polyfenolových a triterpénových zlúčenín ako nástroj cieleného transportu do mitochondrií</t>
  </si>
  <si>
    <t>Poznanie hospodárstva a spoločnosti doby bronzovej, v oblasti severne od stredného Dunaja, prostredníctvom archeologických a environmentálnych prameňov</t>
  </si>
  <si>
    <t>Práca ako zdroj sociálneho vylúčenia a anómie: formy prekarizácie práce a ich konzekvencie</t>
  </si>
  <si>
    <t>Vklad ruskej emigrantskej inteligencie do rozvoja vedy a kultúry na Slovensku v rokoch 1920 – 1945</t>
  </si>
  <si>
    <t>Rodové perspektívy v politických vedách na Slovensku</t>
  </si>
  <si>
    <t>Obraz „Iného“ v slovenskej politike po roku 1989</t>
  </si>
  <si>
    <t>Etnografický výskum nenáboženskosti a sekularizmu v modernej slovenskej spoločnosti (životné trajektórie a príbehy)</t>
  </si>
  <si>
    <t>Výmena obyvateľstva medzi Československom a Maďarskom – fakty a historické súvislosti v domácej a európskej politike</t>
  </si>
  <si>
    <t>Exil zo Slovenska po komunistickom prevrate roku 1948 – identita, integrácia, asimilácia</t>
  </si>
  <si>
    <t>Pramene k cirkevným a duchovným dejinám východného Slovenska</t>
  </si>
  <si>
    <t>Výzvy a perspektívy cezhraničnej spolupráce v kontexte implementácie Asociačnej dohody EÚ s Ukrajinou</t>
  </si>
  <si>
    <t>Pojmový relativizmus v súčasnej filozofii: vymedzenie, limity a problémy</t>
  </si>
  <si>
    <t>Dr. Ivan Markovič a jeho generácia v slovenskej politike</t>
  </si>
  <si>
    <t>Alternatívy vedeckého skúmania politiky</t>
  </si>
  <si>
    <t>Dejiny silikátov (sklo, maltoviny, magnezit) na Slovensku vo výrobe, výskume a odbornom školstve</t>
  </si>
  <si>
    <t>Renesančné vplyvy na novovekú spoločnosť vo vzťahu k Slovensku</t>
  </si>
  <si>
    <t>Folklór, folkloristika a ideológia</t>
  </si>
  <si>
    <t>Realizmus a antirealizmus v súčasnej filozofii vedy</t>
  </si>
  <si>
    <t>Vzdelanostné nerovnosti na Slovensku</t>
  </si>
  <si>
    <t>Žobravé rehole v stredovekých mestách</t>
  </si>
  <si>
    <t>Sociokultúrne aspekty života v horskom prostredí</t>
  </si>
  <si>
    <t>Profesionalizácia štátnej služby</t>
  </si>
  <si>
    <t>Náboženská argumentácia v liberálnej demokracii z pohľadu koncepcie verejného rozumu Johna Rawlsa</t>
  </si>
  <si>
    <t>Spoločenská dôvera na Slovensku</t>
  </si>
  <si>
    <t>Učitelia a študenti zo Slovenska na univerzitách a vysokých školách vo Viedni od stredoveku do roku 1918</t>
  </si>
  <si>
    <t>Novodobé migrácie vo verejnej mienke, politickej diskusii a mediálnej praxi</t>
  </si>
  <si>
    <t>Analýza vybraných sociálnych súvislostí využívania alternatívnych foriem zdravotnej starostlivosti na Slovensku</t>
  </si>
  <si>
    <t>Charakteristiky rozhodovania a kríza v procese dosahovania cieľov</t>
  </si>
  <si>
    <t>Morálna reflexia ako primárny komponent výchovy charakteru v podmienkach realizácie predmetu etická výchova</t>
  </si>
  <si>
    <t>Pohybová korekcia problémového správania žiakov štandardnej populácie a žiakov so špeciálnymi výchovno-vzdelávacími potrebami vzdelávaných v podmienkach integrácie</t>
  </si>
  <si>
    <t>Paranoja ako transdiagnostický konštrukt – psychologické mechanizmy a neurobiologické koreláty</t>
  </si>
  <si>
    <t>Postoje učiteľov k diverzite vo vzdelávaní vo vzťahu k vybraným charakteristikám učiteľov</t>
  </si>
  <si>
    <t>Pohybová aktivita ako prevencia zdravia školskej populácie Slovenska</t>
  </si>
  <si>
    <t>Analýza prírodovedného a matematického vzdelávania na stredných školách a inovácia obsahu odborových didaktík</t>
  </si>
  <si>
    <t>Evalvácia behaviorálnych intervencií v edukácii detí a žiakov s poruchami autistického spektra a inými vývinovými poruchami</t>
  </si>
  <si>
    <t>Rizikové faktory zdravia vysokoškolákov v kontexte pohybovej aktivity</t>
  </si>
  <si>
    <t>Medzikulturálne aspekty súcitu, sebasúcitu a sebakritickosti a testovanie ich ovplyvňovania</t>
  </si>
  <si>
    <t>Tútoring a skefolding v príprave budúceho učiteľa fyziky</t>
  </si>
  <si>
    <t>PROFESIJNÁ IDENTITA A KVALITA VYSOKOŠKOLSKÉHO UČITEĽA V KONTEXTOCH ANDRAGOGICKEJ KOMPETENCIE</t>
  </si>
  <si>
    <t>Analýza efektivity psychofyziologických metód na optimalizáciu stresovej reakcie s dôrazom na kvalitu spánku</t>
  </si>
  <si>
    <t>Analýza kritických miest v školskej matematike a identifikácia faktorov ovplyvňujúcich postoj žiakov k matematike</t>
  </si>
  <si>
    <t>Rozlišovanie dôveryhodnosti správ u žiakov stredných škôl: vzťah konšpiračných presvedčení, vedeckej gramotnosti a autoritárstva</t>
  </si>
  <si>
    <t>Reflexia slovenského národnostného školstva v Maďarsku v kontexte súčasnosti a ďalších perspektív jeho fungovania</t>
  </si>
  <si>
    <t>Tvorba inkluzívneho prostredia v materskej škole a inkluzívne prístupy v diagnostike a v stimulácii vývinu sociálne znevýhodnených detí</t>
  </si>
  <si>
    <t>Šport ako prostriedok ovplyvňovania kognitívno-evaluatívneho komponentu subjektívnej pohody ľudí s poruchami zdravia</t>
  </si>
  <si>
    <t>Stredoškolská mládež a jej potreby a ohrozenia vo voľnom čase v 21. storočí</t>
  </si>
  <si>
    <t>Intervenčný program na rozvíjanie čitateľskej gramotnosti v cudzom jazyku</t>
  </si>
  <si>
    <t>Zvládanie záťaže v procese rekonvalescencie po cievnej mozgovej príhode</t>
  </si>
  <si>
    <t>Životné štýly a stratégie v kohortách slovenských adolescentov</t>
  </si>
  <si>
    <t>Sexizmus v pomáhajúcich profesiách?</t>
  </si>
  <si>
    <t>Základné pohybové kompetencie a zručnosti žiakov a žiačok základných škôl vo vzťahu k pohlaviu, veku a pohybovým aktivitám</t>
  </si>
  <si>
    <t>Analýza stavu v technickom vzdelávaní a rozvoj technických zručností žiakov na primárnom stupni školy</t>
  </si>
  <si>
    <t>Poetika mystickej skúsenosti a literárne podoby mystagógie</t>
  </si>
  <si>
    <t>Ikonológia charity v mestách strednej Európy – príklad Bratislavy</t>
  </si>
  <si>
    <t>Synchrónne modelovanie a modely chrématoným</t>
  </si>
  <si>
    <t>Textologický a edičný výskum vybraných reedícií básnických zbierok vydaných od druhej polovice 20. storočia po súčasnosť</t>
  </si>
  <si>
    <t>Jazykové reflexie sociálnej egoprezentácie a adresácie</t>
  </si>
  <si>
    <t>Slovotvorná a morfematická štruktúra slovenského slova II. (intralingválne a interlingválne súvislosti)</t>
  </si>
  <si>
    <t>Hudba a dramatické umenie v koncepciách estetickej teórie a estetickej výchovy na území Slovenska v 19. a 20. storočí</t>
  </si>
  <si>
    <t>Staroslovienske texty sv. Klimenta Ochridského, prepis, preklad a výklad</t>
  </si>
  <si>
    <t>Stvárnenie aktuálnych spoločenských problémov v súčasnom švajčiarskom po nemecky a po francúzsky písanom kriminálnom románe a v slovenskom kriminálnom románe</t>
  </si>
  <si>
    <t>Semiotika erosu. Erotizmus a textualita v kultúrach románskych jazykov</t>
  </si>
  <si>
    <t>POETIKA DISLOKÁCIE. Obraz imigranta v južnoslovanských literatúrach po roku 1989</t>
  </si>
  <si>
    <t>Slovanské medzijazykové a medziliterárne vzťahy (západoslovanský a východoslovanský kontext)</t>
  </si>
  <si>
    <t>Speleonymá v regionálnych a sociokultúrnych súvislostiach</t>
  </si>
  <si>
    <t>Drevený píšťalový fond historických organových pozitívov na Slovensku</t>
  </si>
  <si>
    <t>Premeny rumunského románu po roku 1990</t>
  </si>
  <si>
    <t>Model ruskej literatúry na slovenskom knižnom trhu</t>
  </si>
  <si>
    <t>Rekonfigurácie západnej drámy</t>
  </si>
  <si>
    <t>Výskum determinantov obchodného správania a účinkov marketingu v oblasti pôsobenia neuromarketingu a vzťahu k neurolingvistickému programovaniu</t>
  </si>
  <si>
    <t>Výskum inovatívnych atribútov kvantitatívnych a kvalitatívnych fundamentov oportunistického modelovania zisku</t>
  </si>
  <si>
    <t>SYSTÉMOVÉ IMPLIKÁCIE 4. PRIEMYSELNEJ REVOLÚCIE A ADAPTAČNÉ PROCESY INFORMAČNEJ SPOLOČNOSTI (ekonomické, technologické a kultúrne aspekty)</t>
  </si>
  <si>
    <t>Výskum problematiky rozvoja elektronickej a mobilnej komercie v aspekte vplyvu moderných technológií a mobilných komunikačných platforiem na nákupné správanie a preferencie spotrebiteľov</t>
  </si>
  <si>
    <t>Renesancia zabudnutých a znovu obnovených inštitútov dedičského práva na Slovensku</t>
  </si>
  <si>
    <t>Výskum procesne orientovaného manažmentu finančnej správy so zameraním na odhaľovanie daňových únikov v podmienkach medzinárodného podnikania</t>
  </si>
  <si>
    <t>Význam internacionalizácie vysokoškolského vzdelávania pre konštrukciu identity Európskej únie a zvyšovanie konkurencieschopnosti v európskom priestore</t>
  </si>
  <si>
    <t>Výskum dopadov rozvoja digitálnej ekonomiky na konkurencieschopnosť podnikov v znalostnej spoločnosti</t>
  </si>
  <si>
    <t>Úloha influencerov v procese nákupného rozhodovania spotrebiteľa</t>
  </si>
  <si>
    <t>Zodpovednosť vybraných trhových subjektov ako významný determinant aplikácie princípov kruhovej ekonomiky na Slovensku</t>
  </si>
  <si>
    <t>Spokojnosť so životom a ďalšie psychologické dispozície ako faktory predikujúce behaviorálne tendencie spojené s plytvaním potravinami</t>
  </si>
  <si>
    <t>Vytvorenie metodologickej platformy na meranie a hodnotenie efektívnosti a finančného statusu neziskových organizácii v Slovenskej republike</t>
  </si>
  <si>
    <t>Návrh modelu implementácie ekologických inovácií do inovačného procesu podnikateľských subjektov na Slovensku pre zvýšenie ich výkonnosti</t>
  </si>
  <si>
    <t>Výkon funkcie členov orgánov kapitálových obchodných spoločností</t>
  </si>
  <si>
    <t>Vzájomné väzby finančných a komoditných trhov</t>
  </si>
  <si>
    <t>Experimentálne skúmanie propenzity ekonomických agentov k daňovým únikom</t>
  </si>
  <si>
    <t>Behaviorálne aspekty kvality a ich vplyv na budovanie kultúry kvality</t>
  </si>
  <si>
    <t>Žalobné právo v rekodifikovanom civilnom procese na Slovensku</t>
  </si>
  <si>
    <t>Islamský faktor vo svetovej ekonomike</t>
  </si>
  <si>
    <t>Konštrukcia a analýza dynamických nelineárnych modelov makroekonomických procesov</t>
  </si>
  <si>
    <t>Inovačné stratégie v regionálnej politike so zameraním na rozvoj kultúrnych inštitúcií</t>
  </si>
  <si>
    <t>Vývoj metodiky pre analýzu prevádzkových dát za účelom podpory rozhodovania v oblasti riadenia obslužných systémov pre elektrické vozidlá</t>
  </si>
  <si>
    <t>Výskum vplyvu sociálno-ekonomického vývoja regiónu na bezpečnosť občanov</t>
  </si>
  <si>
    <t>Moderné nástroje na riadenie a modelovanie rizík v neživotnom poistení</t>
  </si>
  <si>
    <t>Determinácia vývoja bioekonomiky na báze dreva</t>
  </si>
  <si>
    <t>Kompetencie obecnej samosprávy a podiel štátu na ich uskutočňovaní</t>
  </si>
  <si>
    <t>Manažment rozvoja inovatívnych a start-upových foriem podnikania v medzinárodnom podnikateľskom prostredí a overenie konceptu INMARK</t>
  </si>
  <si>
    <t>Optimalizácia využívania železničnej infraštruktúry s podporou prognózovania modal splitu</t>
  </si>
  <si>
    <t>Možnosti a perspektívy využitia marketingu v prechodnom období na cirkulárnu ekonomiku v SR ako nový podnikateľský model</t>
  </si>
  <si>
    <t>Riadenie podnikov potravinárskeho priemyslu v kontexte dopadov globalizačných a integračných tendencií</t>
  </si>
  <si>
    <t>Hodnotenie úrovne odolnosti kľúčových prvkov pozemnej dopravnej infraštruktúry</t>
  </si>
  <si>
    <t>Nexus financií a rastu v štátoch Vyšehradskej skupiny</t>
  </si>
  <si>
    <t>Implementácia kľúčových determinantov do modelov výkonnosti ako nástrojov finančného rozhodovania podniku v súčasných podmienkach</t>
  </si>
  <si>
    <t>Hodnotenie politík beyond GDP: vplyv neproporcionálnej distribúcie príjmov</t>
  </si>
  <si>
    <t>Nové úlohy univerzít v regionálnych inovačných systémoch</t>
  </si>
  <si>
    <t>Metamorfózy startupov na ceste za podnikateľským úspechom</t>
  </si>
  <si>
    <t>Spoločenské Tipping Points a udržateľný ekonomický rast</t>
  </si>
  <si>
    <t>Perzistencia v inflácii, cenová stabilita a výkonnosť eurozóny</t>
  </si>
  <si>
    <t>Reálna konvergencia v Európskej únii: empirické dôkazy a implikácie</t>
  </si>
  <si>
    <t>Príčiny a dôsledky suboptimálnych finančných rozhodnutí jednotlivcov s akcentom na oblasť poistenia</t>
  </si>
  <si>
    <t>Bezpečnostné aspekty zlyhávajúcich štátov</t>
  </si>
  <si>
    <t>Výzvy digitalizácie ekonomiky pre oblasť zdaňovania, možné riešenia a ich predpoklady</t>
  </si>
  <si>
    <t>Budovanie udržateľného vzťahu so zainteresovanými skupinami podniku prostredníctvom tvorby hodnoty s využitím informačno-komunikačných technológií</t>
  </si>
  <si>
    <t>Modelové prístupy zvyšovania výkonnosti a konkurencieschopnosti v európskom priestore v kontexte udržateľného rozvoja</t>
  </si>
  <si>
    <t>Hodnotenie výkonnosti regionálneho školstva metódou hodnoty za peniaze na príklade gymnázií</t>
  </si>
  <si>
    <t>Determinanty inovačnej výkonnosti podnikov na báze koncepcie Quadruple helix modelu</t>
  </si>
  <si>
    <t>Optimálny návrh a ekonomicky efektívna prevádzka infraštruktúry elektrobusov vo verejnej doprave inteligentných miest</t>
  </si>
  <si>
    <t>Európsky sociálny model a jeho tendencie</t>
  </si>
  <si>
    <t>Náhrada nemajetkovej ujmy sekundárnych obetí pri usmrtení blízkej osoby</t>
  </si>
  <si>
    <t>Integrácia migrantov v krajinách Európskej únie z pohľadu migračných politík</t>
  </si>
  <si>
    <t>Dispozície s obchodným podielom</t>
  </si>
  <si>
    <t>Fyzikálno-chemické vlastnosti monoamínových neurotrasmiterov</t>
  </si>
  <si>
    <t>Analýza bioaktívnych látok asociovaných s Myším herpetickým vírusom s antiproliferatívnymi a imunomodulačnými vlastnosťami v podmienkach in vitro a in vivo</t>
  </si>
  <si>
    <t>Psychologické, socio-kultúrne a biologické zdroje lásky</t>
  </si>
  <si>
    <t>Čižmár Erik, doc. RNDr., PhD.</t>
  </si>
  <si>
    <t>Kollár Richard, doc. Mgr., PhD.</t>
  </si>
  <si>
    <t>Medvecká Veronika, RNDr., PhD.</t>
  </si>
  <si>
    <t>Szolgay Ján, prof. Ing., PhD.</t>
  </si>
  <si>
    <t>Igaz Dušan, doc. Ing., PhD.</t>
  </si>
  <si>
    <t>Uhrin Marcel, doc. RNDr., PhD.</t>
  </si>
  <si>
    <t>Pauditšová Eva, doc. RNDr., PhD.</t>
  </si>
  <si>
    <t>Tulis Filip, Mgr., PhD.</t>
  </si>
  <si>
    <t>Musilová Janette, doc. Ing., PhD.</t>
  </si>
  <si>
    <t>Halko Radoslav, doc. RNDr., PhD.</t>
  </si>
  <si>
    <t>Osacký Marek, Mgr., PhD.</t>
  </si>
  <si>
    <t>Andráš Peter, prof. RNDr., CSc.</t>
  </si>
  <si>
    <t>Čertík Milan, doc. Ing., PhD.</t>
  </si>
  <si>
    <t>Neogrády Pavel, doc. Mgr., DrSc.</t>
  </si>
  <si>
    <t>Jakubec Pavol, Ing., PhD.</t>
  </si>
  <si>
    <t>Špánik Ivan, prof. Ing., DrSc.</t>
  </si>
  <si>
    <t>Reháková Milena, doc. Ing., PhD.</t>
  </si>
  <si>
    <t>Plevová Kristína, Ing., PhD.</t>
  </si>
  <si>
    <t>Tisovský Pavol, RNDr., PhD.</t>
  </si>
  <si>
    <t>Žoldák Gabriel, RNDr., PhD.</t>
  </si>
  <si>
    <t>Baldovič Marian, Mgr., PhD.</t>
  </si>
  <si>
    <t>Huszár Stanislav, Mgr., PhD.</t>
  </si>
  <si>
    <t>Šoltys Katarina, RNDr., PhD.</t>
  </si>
  <si>
    <t>Szemes Tomáš, RNDr., PhD.</t>
  </si>
  <si>
    <t>Petráš Ivo, prof. Ing., DrSc.</t>
  </si>
  <si>
    <t>Marek Juraj, Ing., PhD.</t>
  </si>
  <si>
    <t>Martinček Ivan, prof. Mgr., PhD.</t>
  </si>
  <si>
    <t>Gazda Juraj, doc. Ing., PhD.</t>
  </si>
  <si>
    <t>Brída Peter, prof. Ing., PhD.</t>
  </si>
  <si>
    <t>Porubän Jaroslav, doc. Ing., PhD.</t>
  </si>
  <si>
    <t>Vranić Valentino, doc. Ing., PhD.</t>
  </si>
  <si>
    <t>Jančárik Vladimír, doc. Ing., PhD.</t>
  </si>
  <si>
    <t>Čelko Ján, prof. Ing., CSc.</t>
  </si>
  <si>
    <t>Medveď Igor, prof. RNDr., PhD.</t>
  </si>
  <si>
    <t>Gašparík Jozef, prof. Ing., PhD.</t>
  </si>
  <si>
    <t>Sokol Milan, prof. Ing., PhD.</t>
  </si>
  <si>
    <t>Fedoročková Alena, doc. RNDr., PhD.</t>
  </si>
  <si>
    <t>Fraštia Marek, doc. Ing., PhD.</t>
  </si>
  <si>
    <t>Iringová Agnes, doc. Ing., PhD.</t>
  </si>
  <si>
    <t>Vranayová Zuzana, prof. Ing., PhD.</t>
  </si>
  <si>
    <t>Jandačka Jozef, prof. Ing., PhD.</t>
  </si>
  <si>
    <t>Michálek Martin, Ing., PhD.</t>
  </si>
  <si>
    <t>Truchlý Martin, RNDr., PhD.</t>
  </si>
  <si>
    <t>Pollák Martin, Ing., PhD.</t>
  </si>
  <si>
    <t>Čaplovič Ľubomír, prof. Ing., PhD.</t>
  </si>
  <si>
    <t>Holubčík Michal, Ing., PhD.</t>
  </si>
  <si>
    <t>Guzanová Anna, doc. Ing., PhD.</t>
  </si>
  <si>
    <t>Gemeiner Pavol, Ing., PhD.</t>
  </si>
  <si>
    <t>Straka Ľuboslav, doc. Ing., PhD.</t>
  </si>
  <si>
    <t>Hagarová Mária, doc. Ing., PhD.</t>
  </si>
  <si>
    <t>Slota Ján, prof. Ing., PhD.</t>
  </si>
  <si>
    <t>Mikušová Nikoleta, doc. Ing., PhD.</t>
  </si>
  <si>
    <t>Húlan Tomáš, RNDr., PhD.</t>
  </si>
  <si>
    <t>Úradníček Juraj, Ing., PhD.</t>
  </si>
  <si>
    <t>Kreps František, Ing., PhD.</t>
  </si>
  <si>
    <t>Dado Miroslav, doc. Ing., PhD.</t>
  </si>
  <si>
    <t>Capcarová Marcela, prof. Ing., PhD.</t>
  </si>
  <si>
    <t>Jablonský Michal, doc. Ing., PhD.</t>
  </si>
  <si>
    <t>Lukáč Norbert, prof. Ing., PhD.</t>
  </si>
  <si>
    <t>Valík Ľubomír, prof. Ing., PhD.</t>
  </si>
  <si>
    <t>Krišťák Ľuboš, doc. PaedDr., PhD.</t>
  </si>
  <si>
    <t>Garajová Mária, Mgr., PhD.</t>
  </si>
  <si>
    <t>Branislav Gálik, doc. Ing., PhD.</t>
  </si>
  <si>
    <t>Zigo František, MVDr., PhD.</t>
  </si>
  <si>
    <t>Gáborík Jozef, doc. Ing., CSc.</t>
  </si>
  <si>
    <t>Šerá Božena, RNDr., PhD.</t>
  </si>
  <si>
    <t>Maďar Marián, MVDr., PhD.</t>
  </si>
  <si>
    <t>Lukáčik Ivan, doc. Ing., CSc.</t>
  </si>
  <si>
    <t>Majdan Radoslav, doc. Ing., PhD.</t>
  </si>
  <si>
    <t>Bujdáková Helena, prof. RNDr., CSc.</t>
  </si>
  <si>
    <t>Chovanec Michal, MUDr., PhD.</t>
  </si>
  <si>
    <t>Kello Martin, RNDr., PhD.</t>
  </si>
  <si>
    <t>Mydlárová Blaščáková Marta, RNDr., PhD.</t>
  </si>
  <si>
    <t>Kaplán Peter, prof. RNDr., CSc.</t>
  </si>
  <si>
    <t>Křenek Peter, doc. PharmDr., PhD.</t>
  </si>
  <si>
    <t>Filová Barbora, Mgr., PhD.</t>
  </si>
  <si>
    <t>Rabajdová Miroslava, RNDr., PhD.</t>
  </si>
  <si>
    <t>Bánovčin Peter, MUDr., PhD.</t>
  </si>
  <si>
    <t>Czippelová Barbora, Ing., PhD.</t>
  </si>
  <si>
    <t>Stančiaková Lucia, MUDr., PhD.</t>
  </si>
  <si>
    <t>Jurečeková Jana, Mgr., PhD.</t>
  </si>
  <si>
    <t>Šarišský Marek, PharmDr., PhD.</t>
  </si>
  <si>
    <t>Dedinská Ivana, doc. MUDr., PhD.</t>
  </si>
  <si>
    <t>Staníková Daniela, MUDr., PhD.</t>
  </si>
  <si>
    <t>Čunderlíková Beata, RNDr., PhD.</t>
  </si>
  <si>
    <t>Lukáč Miloš, doc. PharmDr., PhD.</t>
  </si>
  <si>
    <t>Viršinská Miriam, Mgr., PhD.</t>
  </si>
  <si>
    <t>Domenová Marcela, Mgr., PhD.</t>
  </si>
  <si>
    <t>Lačný Martin, Ing., PhD.</t>
  </si>
  <si>
    <t>Zeleňák Eugen, doc. Mgr., PhD.</t>
  </si>
  <si>
    <t>Lukačka Ján, prof. PhDr., CSc.</t>
  </si>
  <si>
    <t>Maco Róbert, Mgr., PhD.</t>
  </si>
  <si>
    <t>Džambazovič Roman, Mgr., PhD.</t>
  </si>
  <si>
    <t>Huťka Miroslav, Mgr., PhD.</t>
  </si>
  <si>
    <t>Marťák Michal, PhDr., PhD.</t>
  </si>
  <si>
    <t>Krišková Zdena, PhDr., PhD.</t>
  </si>
  <si>
    <t>Vajda Barnabás, Dr. habil., PhD.</t>
  </si>
  <si>
    <t>Letavajová Silvia, Mgr., PhD.</t>
  </si>
  <si>
    <t>Souček Ivan, Mgr., PhD.</t>
  </si>
  <si>
    <t>Cabanová Mariana, Mgr., PhD.</t>
  </si>
  <si>
    <t>Škodová Zuzana, Mgr., PhD.</t>
  </si>
  <si>
    <t>Vadašová Bibiana, MUDr., PhD.</t>
  </si>
  <si>
    <t>Demkanin Peter, doc. RNDr., PhD.</t>
  </si>
  <si>
    <t>Soláriková Petra, Mgr., PhD.</t>
  </si>
  <si>
    <t>Jurečková Mária, doc. RNDr., CSc.</t>
  </si>
  <si>
    <t>Masaryk Radomír, PhDr., PhD.</t>
  </si>
  <si>
    <t>Šilonová Viera, PhDr., PhD.</t>
  </si>
  <si>
    <t>Nemcová Lívia, Mgr., PhD.</t>
  </si>
  <si>
    <t>Žáčok Ľubomír, PaedDr., PhD.</t>
  </si>
  <si>
    <t>Krška Peter, PaedDr., PhD.</t>
  </si>
  <si>
    <t>Krčmár Matúš, Mgr., PhD.</t>
  </si>
  <si>
    <t>Huľová Zlatica, doc. PaedDr., PhD.</t>
  </si>
  <si>
    <t>Rácová Veronika, Mgr., PhD.</t>
  </si>
  <si>
    <t>Sokolová Jana, prof. PhDr., CSc.</t>
  </si>
  <si>
    <t>Pavlovičová Kristína, Mgr., PhD.</t>
  </si>
  <si>
    <t>Jambor Ján, Mgr., PhD.</t>
  </si>
  <si>
    <t>Lampis Mirko, doc. Dr., PhD.</t>
  </si>
  <si>
    <t>Taneski Zvonko, doc. PhDr., PhD.</t>
  </si>
  <si>
    <t>Rožai Gabriel, Mgr., PhD.</t>
  </si>
  <si>
    <t>Halászová Ingrid, Mgr., PhD.</t>
  </si>
  <si>
    <t>Lizoň Martin, Mgr., PhD.</t>
  </si>
  <si>
    <t>Mayerová Erika, PhDr., PhD.</t>
  </si>
  <si>
    <t>Kováčová Mária, Ing., PhD.</t>
  </si>
  <si>
    <t>Švecová Adriana, doc. PhDr. JUDr., PhD.</t>
  </si>
  <si>
    <t>Gura Radovan, doc. PaedDr., PhD.</t>
  </si>
  <si>
    <t>Rybanská Jana, Mgr. et Mgr., PhD.</t>
  </si>
  <si>
    <t>Loučanová Erika, Ing., PhD.</t>
  </si>
  <si>
    <t>Mrázová Žofia, JUDr., PhD., MCL</t>
  </si>
  <si>
    <t>Bröstl Alexander, prof. JUDr., CSc.</t>
  </si>
  <si>
    <t>Kubák Matúš, Ing., PhD.</t>
  </si>
  <si>
    <t>Gešková Katarina, JUDr., PhD.</t>
  </si>
  <si>
    <t>Lukáč Michal, PhDr., PhD.</t>
  </si>
  <si>
    <t>Šoltés Viktor, Ing., PhD.</t>
  </si>
  <si>
    <t>Fecenko Jozef, doc. RNDr., CSc.</t>
  </si>
  <si>
    <t>Parobek Ján, doc. Ing., PhD.</t>
  </si>
  <si>
    <t>Mura Ladislav, doc. PhDr. Mgr. Ing., PhD.</t>
  </si>
  <si>
    <t>Oreský Milan, doc. Ing., PhD.</t>
  </si>
  <si>
    <t>Lusková Mária, Ing., PhD.</t>
  </si>
  <si>
    <t>Zimková Emília, prof. Ing., PhD.</t>
  </si>
  <si>
    <t>Zorkóciová Otília, doc. Ing., PhD.</t>
  </si>
  <si>
    <t>Nežinský Eduard, Ing., PhD.</t>
  </si>
  <si>
    <t>Šipikal Miroslav, doc. Mgr., PhD.</t>
  </si>
  <si>
    <t>Vravec Ján, Ing., PhD.</t>
  </si>
  <si>
    <t>Brokešová Zuzana, Ing., PhD.</t>
  </si>
  <si>
    <t>Ušiak Jaroslav, doc. Mgr., PhD.</t>
  </si>
  <si>
    <t>Hudec Oto, prof. RNDr., CSc.</t>
  </si>
  <si>
    <t>Ďurišová Mária, doc. Ing., PhD.</t>
  </si>
  <si>
    <t>Vejačka Martin, Ing., PhD.</t>
  </si>
  <si>
    <t>Štrangfeldová Jana, doc. Ing., PhD.</t>
  </si>
  <si>
    <t>Huňady Ján, Ing., PhD.</t>
  </si>
  <si>
    <t>Koháni Michal, doc. Ing., PhD.</t>
  </si>
  <si>
    <t>Lacko Miloš, doc. JUDr., PhD.</t>
  </si>
  <si>
    <t>Novotná Marianna, doc. JUDr., PhD.</t>
  </si>
  <si>
    <t>Nevolná Zuzana, JUDr., PhD.</t>
  </si>
  <si>
    <t>Martin Škoviera, prof. RNDr., PhD.</t>
  </si>
  <si>
    <t>Molnárová Marianna, doc. RNDr., PhD.</t>
  </si>
  <si>
    <t>Fabian Marian, RNDr., CSc.</t>
  </si>
  <si>
    <t>Hloch Sergej, prof. Ing., PhD.</t>
  </si>
  <si>
    <t>Pivarčiová Elena, doc. Mgr., PhD.</t>
  </si>
  <si>
    <t>Kaľavská Katarína, RNDr. Ing., PhD.</t>
  </si>
  <si>
    <t>Mokrá Daniela, prof. MUDr., PhD.</t>
  </si>
  <si>
    <t>Popovičová Sedláčková Zuzana, Mgr., PhD.</t>
  </si>
  <si>
    <t>Spišiaková Mária, doc. Mgr., PhD.</t>
  </si>
  <si>
    <t>Zitrický Vladislav, doc. Ing., PhD.</t>
  </si>
  <si>
    <t>Gutten Miroslav, prof. Ing., PhD.</t>
  </si>
  <si>
    <t>Mužík Juraj, doc. Ing., PhD.</t>
  </si>
  <si>
    <t>Janek Marian, doc. Ing., PhD.</t>
  </si>
  <si>
    <t>Moravčíková Jana, doc. Ing., PhD.</t>
  </si>
  <si>
    <t>Poliak Miloš, prof. Ing., PhD.</t>
  </si>
  <si>
    <t>Bujdák Juraj, prof. RNDr., DrSc.</t>
  </si>
  <si>
    <t>Kolesárová Adriana, prof. Ing., PhD.</t>
  </si>
  <si>
    <t>Bittner Fialová Silvia, PharmDr., PhD.</t>
  </si>
  <si>
    <t>Vysoká škola DTI</t>
  </si>
  <si>
    <t>Technologický a inovačný park UPJŠ</t>
  </si>
  <si>
    <t>VŠ DTI</t>
  </si>
  <si>
    <t>1/0640/20</t>
  </si>
  <si>
    <t>1/0143/20</t>
  </si>
  <si>
    <t>1/0206/20</t>
  </si>
  <si>
    <t>1/0436/20</t>
  </si>
  <si>
    <t>1/0130/20</t>
  </si>
  <si>
    <t>1/0101/20</t>
  </si>
  <si>
    <t>1/0423/20</t>
  </si>
  <si>
    <t>1/0105/20</t>
  </si>
  <si>
    <t>1/0607/20</t>
  </si>
  <si>
    <t>2/0142/20</t>
  </si>
  <si>
    <t>1/0158/20</t>
  </si>
  <si>
    <t>1/0419/20</t>
  </si>
  <si>
    <t>2/0011/20</t>
  </si>
  <si>
    <t>1/0358/20</t>
  </si>
  <si>
    <t>1/0703/20</t>
  </si>
  <si>
    <t>1/0521/20</t>
  </si>
  <si>
    <t>1/0601/20</t>
  </si>
  <si>
    <t>1/0706/20</t>
  </si>
  <si>
    <t>1/0468/20</t>
  </si>
  <si>
    <t>2/0013/20</t>
  </si>
  <si>
    <t>1/0346/20</t>
  </si>
  <si>
    <t>1/0408/20</t>
  </si>
  <si>
    <t>1/0747/20</t>
  </si>
  <si>
    <t>1/0486/20</t>
  </si>
  <si>
    <t>1/0798/20</t>
  </si>
  <si>
    <t>1/0313/20</t>
  </si>
  <si>
    <t>1/0712/20</t>
  </si>
  <si>
    <t>2/0100/20</t>
  </si>
  <si>
    <t>1/0073/20</t>
  </si>
  <si>
    <t>1/0421/20</t>
  </si>
  <si>
    <t>1/0555/20</t>
  </si>
  <si>
    <t>1/0604/20</t>
  </si>
  <si>
    <t>1/0467/20</t>
  </si>
  <si>
    <t>1/0137/20</t>
  </si>
  <si>
    <t>1/0278/20</t>
  </si>
  <si>
    <t>1/0295/20</t>
  </si>
  <si>
    <t>1/0482/20</t>
  </si>
  <si>
    <t>1/0159/20</t>
  </si>
  <si>
    <t>1/0504/20</t>
  </si>
  <si>
    <t>1/0412/20</t>
  </si>
  <si>
    <t>1/0139/20</t>
  </si>
  <si>
    <t>1/0124/20</t>
  </si>
  <si>
    <t>1/0766/20</t>
  </si>
  <si>
    <t>1/0562/20</t>
  </si>
  <si>
    <t>2/0130/20</t>
  </si>
  <si>
    <t>1/0162/20</t>
  </si>
  <si>
    <t>1/0227/20</t>
  </si>
  <si>
    <t>1/0061/20</t>
  </si>
  <si>
    <t>1/0138/20</t>
  </si>
  <si>
    <t>1/0029/20</t>
  </si>
  <si>
    <t>1/0658/20</t>
  </si>
  <si>
    <t>1/0013/20</t>
  </si>
  <si>
    <t>1/0136/20</t>
  </si>
  <si>
    <t>1/0716/20</t>
  </si>
  <si>
    <t>2/0012/20</t>
  </si>
  <si>
    <t>1/0127/20</t>
  </si>
  <si>
    <t>1/0459/20</t>
  </si>
  <si>
    <t>2/0065/20</t>
  </si>
  <si>
    <t>2/0042/20</t>
  </si>
  <si>
    <t>1/0012/20</t>
  </si>
  <si>
    <t>1/0760/20</t>
  </si>
  <si>
    <t>1/0584/20</t>
  </si>
  <si>
    <t>1/0545/20</t>
  </si>
  <si>
    <t>1/0731/20</t>
  </si>
  <si>
    <t>1/0049/20</t>
  </si>
  <si>
    <t>1/0463/20</t>
  </si>
  <si>
    <t>1/0733/20</t>
  </si>
  <si>
    <t>1/0529/20</t>
  </si>
  <si>
    <t>1/0554/20</t>
  </si>
  <si>
    <t>1/0471/20</t>
  </si>
  <si>
    <t>1/0593/20</t>
  </si>
  <si>
    <t>1/0327/20</t>
  </si>
  <si>
    <t>1/0225/20</t>
  </si>
  <si>
    <t>1/0599/20</t>
  </si>
  <si>
    <t>1/0775/20</t>
  </si>
  <si>
    <t>2/0084/20</t>
  </si>
  <si>
    <t>1/0753/20</t>
  </si>
  <si>
    <t>1/0453/20</t>
  </si>
  <si>
    <t>1/0084/20</t>
  </si>
  <si>
    <t>1/0075/20</t>
  </si>
  <si>
    <t>1/0006/20</t>
  </si>
  <si>
    <t>1/0641/20</t>
  </si>
  <si>
    <t>1/0585/20</t>
  </si>
  <si>
    <t>1/0172/20</t>
  </si>
  <si>
    <t>2/0010/20</t>
  </si>
  <si>
    <t>1/0522/20</t>
  </si>
  <si>
    <t>1/0556/20</t>
  </si>
  <si>
    <t>1/0673/20</t>
  </si>
  <si>
    <t>1/0645/20</t>
  </si>
  <si>
    <t>1/0129/20</t>
  </si>
  <si>
    <t>1/0512/20</t>
  </si>
  <si>
    <t>1/0797/20</t>
  </si>
  <si>
    <t>1/0308/20</t>
  </si>
  <si>
    <t>2/0017/20</t>
  </si>
  <si>
    <t>1/0484/20</t>
  </si>
  <si>
    <t>1/0727/20</t>
  </si>
  <si>
    <t>1/0680/20</t>
  </si>
  <si>
    <t>1/0500/20</t>
  </si>
  <si>
    <t>1/0497/20</t>
  </si>
  <si>
    <t>1/0191/20</t>
  </si>
  <si>
    <t>1/0303/20</t>
  </si>
  <si>
    <t>1/0626/20</t>
  </si>
  <si>
    <t>1/0600/20</t>
  </si>
  <si>
    <t>1/0112/20</t>
  </si>
  <si>
    <t>1/0019/20</t>
  </si>
  <si>
    <t>2/0135/20</t>
  </si>
  <si>
    <t>1/0301/20</t>
  </si>
  <si>
    <t>1/0700/20</t>
  </si>
  <si>
    <t>1/0382/20</t>
  </si>
  <si>
    <t>1/0796/20</t>
  </si>
  <si>
    <t>1/0051/20</t>
  </si>
  <si>
    <t>2/0091/20</t>
  </si>
  <si>
    <t>1/0135/20</t>
  </si>
  <si>
    <t>1/0395/20</t>
  </si>
  <si>
    <t>1/0438/20</t>
  </si>
  <si>
    <t>1/0144/20</t>
  </si>
  <si>
    <t>1/0271/20</t>
  </si>
  <si>
    <t>1/0528/20</t>
  </si>
  <si>
    <t>1/0141/20</t>
  </si>
  <si>
    <t>1/0633/20</t>
  </si>
  <si>
    <t>1/0705/20</t>
  </si>
  <si>
    <t>1/0406/20</t>
  </si>
  <si>
    <t>1/0080/20</t>
  </si>
  <si>
    <t>1/0134/20</t>
  </si>
  <si>
    <t>1/0510/20</t>
  </si>
  <si>
    <t>1/0384/20</t>
  </si>
  <si>
    <t>1/0116/20</t>
  </si>
  <si>
    <t>1/0456/20</t>
  </si>
  <si>
    <t>1/0430/20</t>
  </si>
  <si>
    <t>2/0101/20</t>
  </si>
  <si>
    <t>1/0683/20</t>
  </si>
  <si>
    <t>1/0392/20</t>
  </si>
  <si>
    <t>1/0286/20</t>
  </si>
  <si>
    <t>1/0113/20</t>
  </si>
  <si>
    <t>1/0609/20</t>
  </si>
  <si>
    <t>1/0314/20</t>
  </si>
  <si>
    <t>2/0022/20</t>
  </si>
  <si>
    <t>1/0239/20</t>
  </si>
  <si>
    <t>2/0018/20</t>
  </si>
  <si>
    <t>1/0204/20</t>
  </si>
  <si>
    <t>1/0745/20</t>
  </si>
  <si>
    <t>1/0734/20</t>
  </si>
  <si>
    <t>1/0397/20</t>
  </si>
  <si>
    <t>1/0336/20</t>
  </si>
  <si>
    <t>1/0291/20</t>
  </si>
  <si>
    <t>1/0402/20</t>
  </si>
  <si>
    <t>1/0444/20</t>
  </si>
  <si>
    <t>1/0266/20</t>
  </si>
  <si>
    <t>1/0583/20</t>
  </si>
  <si>
    <t>1/0535/20</t>
  </si>
  <si>
    <t>1/0241/20</t>
  </si>
  <si>
    <t>1/0385/20</t>
  </si>
  <si>
    <t>1/0178/20</t>
  </si>
  <si>
    <t>1/0429/20</t>
  </si>
  <si>
    <t>1/0335/20</t>
  </si>
  <si>
    <t>1/0180/20</t>
  </si>
  <si>
    <t>1/0378/20</t>
  </si>
  <si>
    <t>1/0087/20</t>
  </si>
  <si>
    <t>1/0167/20</t>
  </si>
  <si>
    <t>1/0704/20</t>
  </si>
  <si>
    <t>1/0525/20</t>
  </si>
  <si>
    <t>1/0364/20</t>
  </si>
  <si>
    <t>1/0454/20</t>
  </si>
  <si>
    <t>1/0218/20</t>
  </si>
  <si>
    <t>1/0183/20</t>
  </si>
  <si>
    <t>1/0376/20</t>
  </si>
  <si>
    <t>1/0622/20</t>
  </si>
  <si>
    <t>1/0319/20</t>
  </si>
  <si>
    <t>1/0090/20</t>
  </si>
  <si>
    <t>1/0223/20</t>
  </si>
  <si>
    <t>2/0031/20</t>
  </si>
  <si>
    <t>1/0092/20</t>
  </si>
  <si>
    <t>1/0557/20</t>
  </si>
  <si>
    <t>1/0027/20</t>
  </si>
  <si>
    <t>1/0635/20</t>
  </si>
  <si>
    <t>1/0483/20</t>
  </si>
  <si>
    <t>1/0489/20</t>
  </si>
  <si>
    <t>1/0190/20</t>
  </si>
  <si>
    <t>1/0393/20</t>
  </si>
  <si>
    <t>1/0714/20</t>
  </si>
  <si>
    <t>2/0154/20</t>
  </si>
  <si>
    <t>2/0138/20</t>
  </si>
  <si>
    <t>1/0284/20</t>
  </si>
  <si>
    <t>1/0230/20</t>
  </si>
  <si>
    <t>1/0229/20</t>
  </si>
  <si>
    <t>1/0081/20</t>
  </si>
  <si>
    <t>1/0205/20</t>
  </si>
  <si>
    <t>1/0145/20</t>
  </si>
  <si>
    <t>1/0255/20</t>
  </si>
  <si>
    <t>1/0299/20</t>
  </si>
  <si>
    <t>1/0756/20</t>
  </si>
  <si>
    <t>2/0136/20</t>
  </si>
  <si>
    <t>1/0195/20</t>
  </si>
  <si>
    <t>1/0333/20</t>
  </si>
  <si>
    <t>1/0016/20</t>
  </si>
  <si>
    <t>1/0758/20</t>
  </si>
  <si>
    <t>1/0598/20</t>
  </si>
  <si>
    <t>1/0540/20</t>
  </si>
  <si>
    <t>1/0738/20</t>
  </si>
  <si>
    <t>1/0196/20</t>
  </si>
  <si>
    <t>1/0802/20</t>
  </si>
  <si>
    <t>1/0069/20</t>
  </si>
  <si>
    <t>1/0008/20</t>
  </si>
  <si>
    <t>1/0173/20</t>
  </si>
  <si>
    <t>1/0197/20</t>
  </si>
  <si>
    <t>1/0184/20</t>
  </si>
  <si>
    <t>1/0185/20</t>
  </si>
  <si>
    <t>2/0093/20</t>
  </si>
  <si>
    <t>1/0083/20</t>
  </si>
  <si>
    <t>1/0179/20</t>
  </si>
  <si>
    <t>1/0477/20</t>
  </si>
  <si>
    <t>1/0261/20</t>
  </si>
  <si>
    <t>2/0152/20</t>
  </si>
  <si>
    <t>1/0107/20</t>
  </si>
  <si>
    <t>2/0072/20</t>
  </si>
  <si>
    <t>1/0639/20</t>
  </si>
  <si>
    <t>1/0094/20</t>
  </si>
  <si>
    <t>1/0531/20</t>
  </si>
  <si>
    <t>1/0043/20</t>
  </si>
  <si>
    <t>1/0409/20</t>
  </si>
  <si>
    <t>1/0746/20</t>
  </si>
  <si>
    <t>1/0097/20</t>
  </si>
  <si>
    <t>1/0194/20</t>
  </si>
  <si>
    <t>1/0426/20</t>
  </si>
  <si>
    <t>1/0458/20</t>
  </si>
  <si>
    <t>1/0345/20</t>
  </si>
  <si>
    <t>2/0064/20</t>
  </si>
  <si>
    <t>1/0637/20</t>
  </si>
  <si>
    <t>1/0451/20</t>
  </si>
  <si>
    <t>2/0043/20</t>
  </si>
  <si>
    <t>1/0342/20</t>
  </si>
  <si>
    <t>1/0187/20</t>
  </si>
  <si>
    <t>1/0602/20</t>
  </si>
  <si>
    <t>1/0631/20</t>
  </si>
  <si>
    <t>1/0106/20</t>
  </si>
  <si>
    <t>1/0254/20</t>
  </si>
  <si>
    <t>1/0089/20</t>
  </si>
  <si>
    <t>1/0238/20</t>
  </si>
  <si>
    <t>1/0719/20</t>
  </si>
  <si>
    <t>1/0433/20</t>
  </si>
  <si>
    <t>1/0754/20</t>
  </si>
  <si>
    <t>1/0396/20</t>
  </si>
  <si>
    <t>1/0523/20</t>
  </si>
  <si>
    <t>1/0355/20</t>
  </si>
  <si>
    <t>1/0518/20</t>
  </si>
  <si>
    <t>1/0629/20</t>
  </si>
  <si>
    <t>1/0372/20</t>
  </si>
  <si>
    <t>1/0217/20</t>
  </si>
  <si>
    <t>1/0624/20</t>
  </si>
  <si>
    <t>1/0177/20</t>
  </si>
  <si>
    <t>1/0748/20</t>
  </si>
  <si>
    <t>1/0391/20</t>
  </si>
  <si>
    <t>1/0174/20</t>
  </si>
  <si>
    <t>1/0642/20</t>
  </si>
  <si>
    <t>1/0371/20</t>
  </si>
  <si>
    <t>1/0234/20</t>
  </si>
  <si>
    <t>1/0361/20</t>
  </si>
  <si>
    <t>1/0351/20</t>
  </si>
  <si>
    <t>1/0608/20</t>
  </si>
  <si>
    <t>1/0118/20</t>
  </si>
  <si>
    <t>1/0592/20</t>
  </si>
  <si>
    <t>1/0491/20</t>
  </si>
  <si>
    <t>1/0119/20</t>
  </si>
  <si>
    <t>1/0203/20</t>
  </si>
  <si>
    <t>1/0331/20</t>
  </si>
  <si>
    <t>1/0611/20</t>
  </si>
  <si>
    <t>1/0352/20</t>
  </si>
  <si>
    <t>2/0021/20</t>
  </si>
  <si>
    <t>1/0801/20</t>
  </si>
  <si>
    <t>1/0111/20</t>
  </si>
  <si>
    <t>1/0434/20</t>
  </si>
  <si>
    <t>1/0663/20</t>
  </si>
  <si>
    <t>1/0472/20</t>
  </si>
  <si>
    <t>1/0749/20</t>
  </si>
  <si>
    <t>1/0343/20</t>
  </si>
  <si>
    <t>2/0111/20</t>
  </si>
  <si>
    <t>2/0066/20</t>
  </si>
  <si>
    <t>1/0541/20</t>
  </si>
  <si>
    <t>2/0019/20</t>
  </si>
  <si>
    <t>1/0344/20</t>
  </si>
  <si>
    <t>2/0133/20</t>
  </si>
  <si>
    <t>1/0020/20</t>
  </si>
  <si>
    <t>1/0447/20</t>
  </si>
  <si>
    <t>1/0236/20</t>
  </si>
  <si>
    <t>1/0058/20</t>
  </si>
  <si>
    <t>1/0257/20</t>
  </si>
  <si>
    <t>1/0594/20</t>
  </si>
  <si>
    <t>1/0769/20</t>
  </si>
  <si>
    <t>1/0618/20</t>
  </si>
  <si>
    <t>1/0575/20</t>
  </si>
  <si>
    <t>1/0214/20</t>
  </si>
  <si>
    <t>1/0777/20</t>
  </si>
  <si>
    <t>1/0692/20</t>
  </si>
  <si>
    <t>1/0526/20</t>
  </si>
  <si>
    <t>1/0437/20</t>
  </si>
  <si>
    <t>1/0121/20</t>
  </si>
  <si>
    <t>1/0741/20</t>
  </si>
  <si>
    <t>1/0046/20</t>
  </si>
  <si>
    <t>1/0737/20</t>
  </si>
  <si>
    <t>1/0388/20</t>
  </si>
  <si>
    <t>1/0694/20</t>
  </si>
  <si>
    <t>1/0399/20</t>
  </si>
  <si>
    <t>1/0004/20</t>
  </si>
  <si>
    <t>1/0240/20</t>
  </si>
  <si>
    <t>1/0375/20</t>
  </si>
  <si>
    <t>1/0661/20</t>
  </si>
  <si>
    <t>1/0619/20</t>
  </si>
  <si>
    <t>1/0646/20</t>
  </si>
  <si>
    <t>1/0269/20</t>
  </si>
  <si>
    <t>1/0688/20</t>
  </si>
  <si>
    <t>1/0721/20</t>
  </si>
  <si>
    <t>1/0792/20</t>
  </si>
  <si>
    <t>1/0668/20</t>
  </si>
  <si>
    <t>1/0025/20</t>
  </si>
  <si>
    <t>1/0213/20</t>
  </si>
  <si>
    <t>1/0245/20</t>
  </si>
  <si>
    <t>1/0283/20</t>
  </si>
  <si>
    <t>1/0689/20</t>
  </si>
  <si>
    <t>1/0457/20</t>
  </si>
  <si>
    <t>1/0708/20</t>
  </si>
  <si>
    <t>1/0776/20</t>
  </si>
  <si>
    <t>1/0530/20</t>
  </si>
  <si>
    <t>1/0363/20</t>
  </si>
  <si>
    <t>1/0757/20</t>
  </si>
  <si>
    <t>1/0768/20</t>
  </si>
  <si>
    <t>1/0488/20</t>
  </si>
  <si>
    <t>1/0765/20</t>
  </si>
  <si>
    <t>1/0017/20</t>
  </si>
  <si>
    <t>1/0380/20</t>
  </si>
  <si>
    <t>1/0628/20</t>
  </si>
  <si>
    <t>1/0368/20</t>
  </si>
  <si>
    <t>1/0039/20</t>
  </si>
  <si>
    <t>1/0643/20</t>
  </si>
  <si>
    <t>1/0182/20</t>
  </si>
  <si>
    <t>1/0193/20</t>
  </si>
  <si>
    <t>1/0655/20</t>
  </si>
  <si>
    <t>1/0664/20</t>
  </si>
  <si>
    <t>1/0427/20</t>
  </si>
  <si>
    <t>1/0791/20</t>
  </si>
  <si>
    <t>1/0037/20</t>
  </si>
  <si>
    <t>1/0568/20</t>
  </si>
  <si>
    <t>1/0243/20</t>
  </si>
  <si>
    <t>1/0064/20</t>
  </si>
  <si>
    <t>1/0237/20</t>
  </si>
  <si>
    <t>1/0665/20</t>
  </si>
  <si>
    <t>1/0790/20</t>
  </si>
  <si>
    <t>1/0128/20</t>
  </si>
  <si>
    <t>1/0549/20</t>
  </si>
  <si>
    <t>1/0290/20</t>
  </si>
  <si>
    <t>1/0773/20</t>
  </si>
  <si>
    <t>1/0579/20</t>
  </si>
  <si>
    <t>1/0514/20</t>
  </si>
  <si>
    <t>1/0517/20</t>
  </si>
  <si>
    <t>1/0533/20</t>
  </si>
  <si>
    <t>1/0455/20</t>
  </si>
  <si>
    <t>1/0339/20</t>
  </si>
  <si>
    <t>1/0462/20</t>
  </si>
  <si>
    <t>1/0650/20</t>
  </si>
  <si>
    <t>1/0166/20</t>
  </si>
  <si>
    <t>1/0379/20</t>
  </si>
  <si>
    <t>1/0228/20</t>
  </si>
  <si>
    <t>1/0097/19</t>
  </si>
  <si>
    <t>Modelovanie nových fáz a fázových prechodov v kondenzovaných látkach</t>
  </si>
  <si>
    <t>Magnetizačné procesy kompozitov s magnetickými časticami s modifikovaným povrchom</t>
  </si>
  <si>
    <t>Diskrétne štruktúry s vysokou mierou symetrie</t>
  </si>
  <si>
    <t>Numerické metódy pre parciálne diferenciálne rovnice a ich aplikácie</t>
  </si>
  <si>
    <t>Hyperjemné interakcie medzi jadrom a elektrónovým obalom ako nástroj špeciačnej analýzy železa</t>
  </si>
  <si>
    <t>Akustické vlny v nehomogénnom prostredí</t>
  </si>
  <si>
    <t>Kombinatorické štruktúry s predpísanými symetriami</t>
  </si>
  <si>
    <t>Teoretické štúdium multifunkčných kvantových nízko-rozmerných magnetických materiálov</t>
  </si>
  <si>
    <t>Fyzika hmotných neutrín a štruktúra jadier</t>
  </si>
  <si>
    <t>Matematické  modely neklasických javov a neurčitosti</t>
  </si>
  <si>
    <t>Minimálnosť a chaos v dynamických systémoch</t>
  </si>
  <si>
    <t>Štúdium mechanizmov interakcie aptamérmi modifikovaných nanomotorov s biomembránami</t>
  </si>
  <si>
    <t>Štruktúra a dynamika magnetických kvapalín v elektrickom poli</t>
  </si>
  <si>
    <t>Kvalitatívne vlastnosti nelineárnych diferenciálnych rovníc celočíselného aj neceločíselného rádu</t>
  </si>
  <si>
    <t>Kvantová štruktúra časopriestoru</t>
  </si>
  <si>
    <t>Približné metódy na štúdium komplexných systémov</t>
  </si>
  <si>
    <t>Modely a algoritmy pre výpočty s neúplnou informáciou.</t>
  </si>
  <si>
    <t>Udržateľný rozvoj miest v 21. storočí – hodnotenie kľúčových faktorov, plánovacích prístupov a environmentálnych súvislostí</t>
  </si>
  <si>
    <t>Aplikácia inovatívnych matematických metód v optimalizácii procesov geomodelovania na podklade dát z laserového skenovania</t>
  </si>
  <si>
    <t>Chronológia globálnych udalostí v tethýdnych a paratethýdnych panvách Západných Karpát  na základe evolučného vývoja a životných podmienok fosílnych planktonických organizmov</t>
  </si>
  <si>
    <t>Stredoslovensky zlomový systém a jeho úloha pri tektonickom vývoji vnútrohorských paniev a neovulkanitov</t>
  </si>
  <si>
    <t>Hľadanie multikomponentného charakteru flickeringu v akréčnych systémoch</t>
  </si>
  <si>
    <t>Uplatnenie koncepcie konektivity pri riešení problematiky integrovanej ochrany povodí pred účinkami vodnej erózie</t>
  </si>
  <si>
    <t>Globálne a lokálne určovanie tiažového poľa Zeme v priestorovej oblasti s vysokým rozlíšením.</t>
  </si>
  <si>
    <t>Synergické využitie viacerých zdrojov dát z diaľkového prieskumu Zeme vo výskume krajiny</t>
  </si>
  <si>
    <t>Genéza drahokovových epitermálnych a porfýrových mineralizácií v stratovulkánoch Javorie a Štiavnica</t>
  </si>
  <si>
    <t>Získavanie reprezentatívnych dát o pôde prostredníctvom aplikácie inovatívnych nedeštruktívnych metód</t>
  </si>
  <si>
    <t>Hustotná analýza horninového prostredia na základe povrchových a podzemných gravimetrických meraní</t>
  </si>
  <si>
    <t>Ekologický potenciál vybraných poľnohospodárskych plodín pre zlepšenie kvality zaťažených pôd Slovenska</t>
  </si>
  <si>
    <t>Izotopový výskum meteoritov: charakterizácia meteoritov a kozmického žiarenia</t>
  </si>
  <si>
    <t>Informačný systém monitoring bioty v rámci hodnotenia vplyvu VD Gabčíkovo.</t>
  </si>
  <si>
    <t>Environmentálne hodnotenie špecifických biotopov Podunajskej nížiny</t>
  </si>
  <si>
    <t>Remobilizácia a frakcionácia vzácnych litofilných prvkov v hydrotermálnych a supergénnych podmienkach</t>
  </si>
  <si>
    <t>Experimentálne štúdium fyzikálno-chemických vlastností vybraných minerálov (oxidov, fosfátov a silikátov)</t>
  </si>
  <si>
    <t>Vzťah legitimity, governance a verejných financií na miestnej úrovni v geografickej perspektíve na Slovensku</t>
  </si>
  <si>
    <t>Environmentálna hodnota makromycét z hrubého rozkladajúceho sa dreva jedle bielej (Abies alba Mill.) z prírodných lesov a pralesov Slovenska pre potreby ochrany prírody a krajiny</t>
  </si>
  <si>
    <t>Cyklická zmena oxidačného stavu a DNA interkalačné vlastnosti bifunkčných komplexov prechodných kovov s halogénderivátmi nesteroidných protizápalových liečiv: Syntéza, štruktúrna charakterizácia, biologická aktivita a protirakovinové vlastnosti.</t>
  </si>
  <si>
    <t>Vývoj nových elektroanalytických, spektrometrických a chromatografických metód a spájanie dát pre analýzu, charakterizáciu a klasifikáciu zložitých vzoriek</t>
  </si>
  <si>
    <t>Výskum mechanizmu účinku nových potenciálnych liečiv s duálnym protirakovinovým a antibakteriálnym efektom na báze tiosemikarbazónových hybridov</t>
  </si>
  <si>
    <t>Pokročilé ekologické analytické metódy na extrakciu a stanovenie xenobiotík vo vzorkách životného prostredia</t>
  </si>
  <si>
    <t>Elektrónová štruktúra komplexov kovov s "non-innocent" ligandami ako kľúč k interpretácii a predikcii ich vlastností II.</t>
  </si>
  <si>
    <t>Vývoj nových schém pre automatizáciu a miniaturizáciu analytických procedúr a ich aplikácia na vypracovanie nových „zelených“ postupov pre analýzu rastlinných materiálov, farmaceutických prípravkov, biologických a environmentálnych vzoriek</t>
  </si>
  <si>
    <t>Cielená syntéza atraktívnych a biorelevantných zlúčenín s využitím moderných syntetických metód</t>
  </si>
  <si>
    <t>Kvantovochemické výpočty pre chémiu zlúčenín superťažkých prvkov a fotochémiu</t>
  </si>
  <si>
    <t>Intenzifikácia vývoja, produkcie a neinvazívnej charakterizácie nových imobilizovaných celobunkových biokatalyzátorov na báze enzýmových kaskád pre produkciu chemických špecialít</t>
  </si>
  <si>
    <t>Efektívna škálovateľná syntéza nových vonných molekúl</t>
  </si>
  <si>
    <t>Nanokompozity polymérov  s fotoaktívnymi a antimikrobiálnymi vlastnosťami.</t>
  </si>
  <si>
    <t>Post-translačné a epigenetické modifikácie a ich význam pre reguláciu mitochondriálnych funkcií</t>
  </si>
  <si>
    <t>Inteligentné nanokonjugáty na báze nanočastíc a aptamérov DNA</t>
  </si>
  <si>
    <t>Mikroevolučné mechanizmy formujúce priestorovú genetickú štruktúru populácií lesných drevín</t>
  </si>
  <si>
    <t>Kombinovaná liečba glioblastómu temozolomidom a sekundárnymi metabolitmi lišajníkov</t>
  </si>
  <si>
    <t>Interakcie mitochondriálnych genómov</t>
  </si>
  <si>
    <t>Biogenéza a metabolizmus peroxizómov patogénnych druhov kvasiniek</t>
  </si>
  <si>
    <t>Príčiny a dôsledky NETózy ako súčasti sterilného zápalu - analýza pomocou prietokovej cytometrie</t>
  </si>
  <si>
    <t>Kyselina puniková: produkcia a mechanizmy jej účinku v kvasinkách</t>
  </si>
  <si>
    <t>Bentických život v krasových prameňoch: Ekologická izolovanosť pramenného habitatu, funkčné zloženie a fylogenetická diverzita bentických organizmov</t>
  </si>
  <si>
    <t>Úloha endoplazmatického retikula a proteínu Ybh3/Bxi1 v bunkovej smrti kvasiniek Saccharomyces cerevisiae.</t>
  </si>
  <si>
    <t>Reprodukčné stratégie vo vzťahu k akustickým parametrom a migračným stratégiám: štúdie na trsteniarikovi bahennom (Acrocephalus scirpaceus) a strakošovi kolesárovi (Lanius minor).</t>
  </si>
  <si>
    <t>NGS dáta v taxonómii vodných živočíchov: nové postupy vo výskume diverzity vodných chrobákov v čase drastického celosvetového úbytku hmyzu</t>
  </si>
  <si>
    <t>Svet vo svete - od mikrokozmov k ekosystémom</t>
  </si>
  <si>
    <t>Detekcia apoptotických procesov v bunkách nervového systému pomocou imunofluorescenčných metód aplikovaných v in vitro a in vivo modeloch</t>
  </si>
  <si>
    <t>UWB senzorové systémy monitorovania osôb pracujúce v reálnych podmienkach (ReConLoc)</t>
  </si>
  <si>
    <t>Pokročilé riadenie energeticky náročných procesov s neurčitosťami v chemických, biochemických a potravinárskych technológiách</t>
  </si>
  <si>
    <t>Rozvoj metód zvyšovania efektivity systémov na konverziu energie na čipe</t>
  </si>
  <si>
    <t>Modelovanie a riadenie biosystémov</t>
  </si>
  <si>
    <t>Alternatívne reprezentácie veľkých genomických dát</t>
  </si>
  <si>
    <t>Vývoj a charakterizácia progresívnych substrátov pre povrchovo zosilnený Ramanovský rozptyl (SERS) vhodných pre environmentálne senzory</t>
  </si>
  <si>
    <t>Výskum progresívnych heteroštruktúr pre foto-elektrochemické a optoelektronické aplikácie</t>
  </si>
  <si>
    <t>Syntéza uhlíkových nanomateriálov z kvapalných prekurzorov</t>
  </si>
  <si>
    <t>Analýza degradácie izolačných prvkov vysokonapäťových transformátorov</t>
  </si>
  <si>
    <t>Výskum riadenia toku energie v sieti pomocou smart transformátora</t>
  </si>
  <si>
    <t>Pokročilé metódy výberu príznakov pre vysoko dimenzionálne dáta.</t>
  </si>
  <si>
    <t>Príprava hybridných kompozitných materiálov a charakterizácia štruktúry a magnetických vlastností v širšom intervale teplôt</t>
  </si>
  <si>
    <t>Robustná lokalizácia pre drony v priemysle 4.0</t>
  </si>
  <si>
    <t>Lokalizácia mobilného robota v priemyselnom prostredí</t>
  </si>
  <si>
    <t>Vysokoodolné polovodičové senzory ionizujúceho žiarenia pre využitie v radiačnom prostredí</t>
  </si>
  <si>
    <t>Robustné rečové technológie metódami hlbokého učenia</t>
  </si>
  <si>
    <t>Riziková analýza nosných konštrukcií za extrémnych klimatických a havarijných podmienok, seizmicity a simulovaných teroristických útokov. Bezpečnosť a spoľahlivosť priemyselných objektov a jadrových elektrární.</t>
  </si>
  <si>
    <t>Numerická a experimentálna analýza prechodových oblastí konštrukcií železničného zvršku a objektov  železničného spodku</t>
  </si>
  <si>
    <t>Viacosové namáhanie banských ťažných lán v kladkostrojových systémoch</t>
  </si>
  <si>
    <t>Konštrukcie dopravných stavieb z hľadiska dynamickej analýzy reálnych prevádzkových stavov</t>
  </si>
  <si>
    <t>Štúdium zhodnocovania odpadov obsahujúcich zinok</t>
  </si>
  <si>
    <t>Výskum aplikácie milisekundového časovania na znižovanie negatívnych účinkov seizmických vĺn generovaných výbuchom.</t>
  </si>
  <si>
    <t>Napäťová a deformačná analýza nosných prvkov z ocele, skla a kompozitných materiálov</t>
  </si>
  <si>
    <t>Difúzne svetlo v mestskom prostredí: nový model zohľadňujúci vlastnosti lokálnej atmosféry</t>
  </si>
  <si>
    <t>Nelineárna analýza betónových konštrukcií vystužených betonárskou, predpínacou výstužou a FRP</t>
  </si>
  <si>
    <t>Materiálová recyklácia lítiových akumulátorov</t>
  </si>
  <si>
    <t>Teoreticko-experimentálna analýza energeticky úsporných a environmentálne vhodných obalových konštrukcií budov</t>
  </si>
  <si>
    <t>Navrhovanie a zosilňovanie betónových konštrukcií na trvanlivosť</t>
  </si>
  <si>
    <t>Statická a dynamická analýza adaptívnych lanových, membránových a tensegrity sústav vystavených účinkom mimoriadneho zaťaženia riadených aplikáciou metód umelej inteligencie</t>
  </si>
  <si>
    <t>Analýza nových prístupov posudzovania a certifikácie udržateľných administratívnych budov z pohľadu spokojnosti a výkonnosti zamestnancov</t>
  </si>
  <si>
    <t>Kvantifikácia vplyvov environmentálnej záťaže regiónov Slovenska na zdravotno-sociálny a hospodársky systém krajiny</t>
  </si>
  <si>
    <t>Zmierňovanie hydrologických rizík – povodní a súch – výskumom extrémnych hydroklimatických javov v povodiach vodných tokov</t>
  </si>
  <si>
    <t>Výskum priamej zložky dennej osvetlenosti v architektonickom a interiérovom prostredí</t>
  </si>
  <si>
    <t>Experimentálna a numerická analýza podkladových vrstiev z penobetónu vystužených geosyntetikou</t>
  </si>
  <si>
    <t>Výskum transformácie zrážkovo-odtokového procesu konštrukčnými materiálmi a usporiadaním urbanizovaných území</t>
  </si>
  <si>
    <t>Klimaticky adaptívne prístupy integrované v energeticky efektívných stavebných komponentoch</t>
  </si>
  <si>
    <t>Výskum mechanických vlastností materiálov so zložitou vnútornou štruktúrou numerickými a experimentálnymi metódami mechaniky</t>
  </si>
  <si>
    <t>Aplikácia progresívnych technológií pri obnove funkčných plôch výrobkov</t>
  </si>
  <si>
    <t>Bioodozva a degradácia progresívnych bioaktívnych materiálov s pridanými funkčnými vlastnosťami</t>
  </si>
  <si>
    <t>Výskum spájania kovových a nekovových materiálov pri výrobe výkonových polovodičových súčiastok.</t>
  </si>
  <si>
    <t>Výskum možností zníženia energetickej náročnosti procesu chladenia metalhydridových zásobníkov pri absorpčnom uskladnení vodíka</t>
  </si>
  <si>
    <t>Návrh digitálneho dvojčaťa pre výskum vybraných prevádzkových ukazovateľov hadicových dopravníkov v súlade s cleaner production s využitím experimentálnych meraní a simulačných prístupov</t>
  </si>
  <si>
    <t>Stanovenie optimálneho režimu kryogénneho spracovania pre
nástrojové ocele</t>
  </si>
  <si>
    <t>Presné výpočty, modelovanie a simulácia vznikajúcich povrchov na základe fyzikálnych príčin vzniku obrobených povrchov a povrchov vznikajúcich aditívnymi technológiami v podmienkach strojového a robotického obrábania.</t>
  </si>
  <si>
    <t>Povlakovanie povrchu práškovo metalurgického titánu pôsobením elektromagnetického žiarenia a pracovnej atmosféry, štúdium mikroštruktúry a vybraných vlastností povlakov</t>
  </si>
  <si>
    <t>Experimentálne a teoretické štúdium progresívnych magneticky mäkkých materiálov so špecifickými vlastnosťami</t>
  </si>
  <si>
    <t>Identifikácia nezhôd strojárskych výrobkov pokročilými technikami rozpoznávania objektov s využitím konvolučných neurónových sietí</t>
  </si>
  <si>
    <t>Mikroštrukturálna charakterizácia moderných ocelí vystavených extrémnym radiačným prostrediam</t>
  </si>
  <si>
    <t>Vývoj pokročilých modelov pre návrh a optimalizáciu procesov tepelného spracovania a spájania novovyvíjaných vysokopevných ocelí</t>
  </si>
  <si>
    <t>Výskum v oblasti nasadzovania reverzného inžinierstva do oblasti diagnostiky ťažko prístupných miest.</t>
  </si>
  <si>
    <t>Štruktúra a vlastnosti bio aktívnych skiel dopovaných iónmi s potenciálne terapeutickými a antibakteriálnymi účinkami</t>
  </si>
  <si>
    <t>Keramické a flexibilné kompozitné materiály s riadenou modifikáciou ich elektromagnetických vlastností</t>
  </si>
  <si>
    <t>Konštrukčné materiály jadrových zariadení</t>
  </si>
  <si>
    <t>Interakcia digitálnych technológií za účelom podpory softvérovej a  hardvérovej komunikácie pokročilej platformy systému výroby</t>
  </si>
  <si>
    <t>Fyzikálne vlastnosti skiel na báze oxidov ťažkých kovov</t>
  </si>
  <si>
    <t>Návrh objektívnych a termodynamicky konzistentných materiálových modelov  uvažujúcich veľké pretvorenia</t>
  </si>
  <si>
    <t>Riešenie nových prvkov ladenia mechanických sústav</t>
  </si>
  <si>
    <t>Nové formulácie a algoritmy riešenia analýzy a syntézy viazaných mechanických systémov</t>
  </si>
  <si>
    <t>Výskum variability vlastností produktov vyrábaných z kompozitných materiálov aditívnymi technológiami</t>
  </si>
  <si>
    <t>Nové intermetalické zlúčeniny na báze vzácnych zemín - kryštalická štruktúra a fyzikálne vlastnosti ich základného stavu</t>
  </si>
  <si>
    <t>Štúdium štruktúry a fyzikálnych vlastností materiálov s vysokým stupňom neusporiadanosti.</t>
  </si>
  <si>
    <t>Výskum vplyvu vysokorýchlostných a vysokoposuvových technológií trieskového obrábania na integritu povrchových vrstiev ťažkoobrobiteľných materiálov</t>
  </si>
  <si>
    <t>Štúdium vplyvu plastickej deformácie a cyklického zaťažovania na zmenu vybraných mechanických a fyzikálnych vlastností austenitických ocelí používaných v biomedicínskom inžinierstve</t>
  </si>
  <si>
    <t>Analýza a určenie mechanických vlastností konštrukčných prvkov s využitím infračervenej kamery MWIR.</t>
  </si>
  <si>
    <t>Optimalizácia podmienok strihania elektroplechov za účelom zníženia strát elektrických motorov (pohonov)</t>
  </si>
  <si>
    <t>Výskum aplikácie štrukturálnej topológie v konštrukcii novej generácie foriem technológiou 3D tlače</t>
  </si>
  <si>
    <t>Vývoj a charakterizácia sférických mikročastíc vhodných na prípravu 3D sklených a sklo-keramických štruktúr</t>
  </si>
  <si>
    <t>Analýza seizmickej odolnosti rotačných sústav</t>
  </si>
  <si>
    <t>Vývoj progresívnych disperzne spevnených kompozitov s kovovou matricou pripravených spekaním pomocou pulzného elektrického prúdu</t>
  </si>
  <si>
    <t>Fyziologický skríning genetických zdrojov plodín pre optimalizáciu využitia vody a dusíka v podmienkach meniacej sa klímy</t>
  </si>
  <si>
    <t>Determinácia účinku faktorov záťaže na vnútorné prostredie koní</t>
  </si>
  <si>
    <t>Potenciál druhovej špecifickej fenotypovej „explózie“ vo forenznej rekonštrukcii introdukcie karanténnych Thysanoptera v umelo inteligentnom rozhraní</t>
  </si>
  <si>
    <t>Molekulová charakteristika vybraných zoonotických druhov a genotypov črevných patogénov v životnom prostredí na Slovensku</t>
  </si>
  <si>
    <t>Výskum rezných nástrojov pri spracovaní dendromasy z poľnohospodárskej a lesníckej výroby.</t>
  </si>
  <si>
    <t>Bielkoviny krvného séra ako významné biomarkery v diagnostike zdravotného stavu zvierat</t>
  </si>
  <si>
    <t>Genetická štruktúra hybridných rojov borovice lesnej a borovice horskej na Slovensku</t>
  </si>
  <si>
    <t>Bakteriálne profily živočíšnych ejakulátov a ich dopad na kvalitu spermií</t>
  </si>
  <si>
    <t>Priamy a nepriamy vplyv inváznych druhov rastlín na biodiverzitu pôdnej mikro a mezofauny.</t>
  </si>
  <si>
    <t>Štúdium mechanizmu účinku ľanového semena na funkcie samičích gonád a maternice zvierat</t>
  </si>
  <si>
    <t>Indukcia rezistencia v rastlinách voči cicavému hmyzu pomocou netoxického kremíka</t>
  </si>
  <si>
    <t>Detekcia zložiek kávy využiteľných pri stanovení jej kvality a identifikácii pôvodu</t>
  </si>
  <si>
    <t>Efektívne využitie drevnej biomasy z pohľadu získania cenných chemických látok</t>
  </si>
  <si>
    <t>Využitie biocementov pri regenerácii chrupky a tvrdých tkanív</t>
  </si>
  <si>
    <t>Regulácia biosyntetických dráh produkujúcich biologicky významné izoflavonoidy v čeľadi Fabaceae.</t>
  </si>
  <si>
    <t>Vplyv aditív vo výžive monogastrických zvierat na produkčné zdravie, produkciu, kvalitu produktov a životné prostredie.</t>
  </si>
  <si>
    <t>Analýza vplyvu vybraných prírodných a syntetických látok na štruktúru a funkciu kosti s potenciálom využitia pri liečbe ochorení postihujúcich skelet</t>
  </si>
  <si>
    <t>Modulačné účinky fytonutrientov vo vzťahu k reprodukčnému zdraviu a prevencii civilizačných ochorení</t>
  </si>
  <si>
    <t>Hodnotenie potenciálu alternatívnych surovín pri výrobe cereálnych výrobkov s pridanou hodnotou</t>
  </si>
  <si>
    <t>Ako sú adaptabilné znaky fyziologickej odolnosti drevín ovplyvnené klímou, medzi-  a vnútrodruhovou variabilitou?</t>
  </si>
  <si>
    <t>Optimalizácia a environmentálny vplyv technologických postupov ťažby a približovania dreva v prírode blízkom obhospodarovaní lesov</t>
  </si>
  <si>
    <t>Vývojová, disturbančná a regeneračná dynamika zmiešaných prírodných a prírode blízkych lesov v podmienkach klimatickej zmeny</t>
  </si>
  <si>
    <t>Vplyv aplikácie termochemicky stabilizovaných čistiarenských kalov ako alternatív P-minerálnych aditív v poľnohospodárskej produkcii</t>
  </si>
  <si>
    <t>Molekulárno-genetická charakterizácia vírusu hepatitídy E u potravinových zvierat a riziká pre  humánnu populáciu</t>
  </si>
  <si>
    <t>Prototyp multi-kamerového systému ako nástroj na tvorbu vysoko detailných modelov individuálnych stromov a lesného porastu</t>
  </si>
  <si>
    <t>Štúdium vlastností a biologickej aktivity rastlinných silíc v bunkovom modeli</t>
  </si>
  <si>
    <t>Zlepšenie zadržiavania vody v pôde a zvýšenie výšky a kvality úrod pestovaných rastlín racionálnou aplikáciou vermikompostu a dvoch druhov dážďoviek</t>
  </si>
  <si>
    <t>Štúdium biologickej aktivity metabolitov inváznych a pôvodných druhov rastlín so zameraním na ich potenciálne herbicídne a insekticídne vlastnosti.</t>
  </si>
  <si>
    <t>Vnútrojadrové molekulárne markery rastúcich a plne narastených oocytov – transkriptomická a proteomická štúdia</t>
  </si>
  <si>
    <t>Biodiverzita modelových skupín článkonožcov (Arthropoda) strednej a juhovýchodnej Európy</t>
  </si>
  <si>
    <t>Funkčná analýza  úlohy dehydrínu z Quercus robur L. pri strese na ťažké kovy.</t>
  </si>
  <si>
    <t>Ekologická nika nepôvodných druhov rýb z hľadiska dynamického procesu Invázie a naturalizácie</t>
  </si>
  <si>
    <t>Štúdium zmien požiarnotechnických parametrov prírodných a syntetických polymérnych materiálov progresívnymi analytickými a forenznými metódami</t>
  </si>
  <si>
    <t>Potravinové produkčné systémy – vplyv na emisie GHG, ekologickú stopu, produktivitu a kvalitu.</t>
  </si>
  <si>
    <t>Sledovanie genomických a proteomických markerov progresie aterosklerózy končatinových a karotických artérií pri diabete 2. typu</t>
  </si>
  <si>
    <t>Sekretóm a extracelulárne vezikuly kmeňových buniek vo vzťahu ku neuroregenerácii a neuroplasticite.</t>
  </si>
  <si>
    <t>Štúdium molekulového a metabolomického profilu karcinómu prsníka</t>
  </si>
  <si>
    <t>Vývoj aktívnych krytí rán na báze hydrogélov obsahujúcich rastlinné extrakty stimulujúce hojenie rán u zdravých a diabetických potkanov</t>
  </si>
  <si>
    <t>Nové trendy v liečbe a nové markery progresie chronického srdcového zlyhávania so zachovanou systolickou funkciou ľavej komory u pacientov s diabetes mellitus 2. typu</t>
  </si>
  <si>
    <t>Lipidová dvojvrstva v modeloch pľúcneho surfaktantu: interakcie a cielený prenos liečiv</t>
  </si>
  <si>
    <t>Vplyv proteínu NS1 a infekčnej dávky vírusu chrípky na patogenitu a vrodenú imunitnú odpoveď v mozgoch, srdciach a slezinách infikovaných myší</t>
  </si>
  <si>
    <t>Vzťahy centrálnej regulácie kašľa a dýchania</t>
  </si>
  <si>
    <t>Doba života singletového kyslíka v bunkách: cesta k zvýšenej efektívnosti fotodynamickej terapie nádorových ochorení</t>
  </si>
  <si>
    <t>Interferencia s metabolizmom indolamín 2,3-dioxygenázy ako nová terapeutická stratégia fibrotických ochorení</t>
  </si>
  <si>
    <t>Senzitívne obdobie vývinu mozgu a úloha testosterónu vo vžtahu k autizmu</t>
  </si>
  <si>
    <t>Nové prístupy v predúprave biologických vzoriek na analýzu intaktných proteínov ako biomarkerov ochorení</t>
  </si>
  <si>
    <t>Štúdium vlastností nanočastíc charakteru exozómov vylučovaných  mezenchýmovými stromálnými bunkami transdukovanými samovražedným génom tymidínkináza vírusu Herpes Simplex (TK/HSV) s cieľom ich využitia na inovatívnu terapiu glioblastomu</t>
  </si>
  <si>
    <t>Elektrodermálna aktivita ako index sympatikovej regulácie/dysregulácie – analýza pomocou komplexných matematických metód vo vzťahu k vybraným ochoreniam.</t>
  </si>
  <si>
    <t>Adherenčné a imunomodulačné vlastnosti probiotických laktobacilov a ich vzťah k funkčnosti a integrite črevnej bariéry pri črevných zápalových ochoreniach</t>
  </si>
  <si>
    <t>Nové diagnostické a terapeutické prístupy pre geriatrických psov s progresívnym poklesom kognitívnych funkcií.</t>
  </si>
  <si>
    <t>Prenatálne programovanie chorôb v dospelosti: možnosti terapie a prevencie následkov prenatálnej hypoxie u potomstva potkanov</t>
  </si>
  <si>
    <t>Objasnenie úlohy genetických predispozícií v kontexte nádorového mikroprostredia karcinómu prsníka</t>
  </si>
  <si>
    <t>Výskum prírodných látok s terapeutickým potenciálom v humánnej medicíne: komplexná analýza, biologické účinky a štúdium synergie.</t>
  </si>
  <si>
    <t>Úloha cholekalciferolu a jeho metabolitov  v rozvoji EAE a sclerosis multiplex: Translačné molekulárne a proteomické štúdium.</t>
  </si>
  <si>
    <t>Analýza účinku exozómov produkovaných humánnymi mezenchýmovými kmeňovými bunkami na zápalové chondrocyty s cieľom porovnať efektívnosť bezbunkovej a bunkovej terapie v liečbe osteoartritídy</t>
  </si>
  <si>
    <t>Monitoring účinnosti antiagregačnej a antikoagulačnej liečby</t>
  </si>
  <si>
    <t>Profilovanie cirkulujúcej nádorovej DNA a FFPE tkanív v manažmente a prognóze pacientov s malígnym melanómom pomocou sekvenovania novej generácie.</t>
  </si>
  <si>
    <t>Nové antineoplastiká na báze metalokomplexov a s účinkom cieleným na mitochodrie</t>
  </si>
  <si>
    <t>Vplyv porúch S-adenozylmetionínového cyklu na energetický metabolizmus buniek nervového tkaniva</t>
  </si>
  <si>
    <t>Štúdium vplyvu preischémie a globálnej ischémie mozgu na bielkoviny mitochondriálnej  dynamiky</t>
  </si>
  <si>
    <t>Štúdium mechanizmov interakcie nanočastíc modifikovaných aptamérmi s onkomarkemi buniek</t>
  </si>
  <si>
    <t>Hodnotenie a porovnanie protizápalovej a antioxidačnej účinnosti karotenoidov in vitro a in vivo pomocou modelov chronických zápalových ochorení.</t>
  </si>
  <si>
    <t>Úloha hepatocytového rastového faktora pri vzniku a progresii diabetickej kardiomyopatie</t>
  </si>
  <si>
    <t>Slzná tekutina a sliny v preventívnej, prediktívnej a personalizovanej medicíne</t>
  </si>
  <si>
    <t>Prepojenie niektorých foriem bunkovej smrti nekrotického fenotypu: signalizácia a multicieľový nástroj pre zmiernenie poškodenia srdca v dôsledku ischémie?</t>
  </si>
  <si>
    <t>Difúzne parenchýmové pľúcne choroby - zápal, imunologické mechanizmy a určenie nových markerov na ich diagnostiku a diferenciálnu diagnostiku</t>
  </si>
  <si>
    <t>Analýza sérových a synoviálnych biomarkerov osteoartritídy v koreláte so zmenou klinického stavu pacientov po intraartikulárnej aplikácii autológnej plazmy bohatej na trombocyty.</t>
  </si>
  <si>
    <t>Štúdium vybraných biomarkerov vzniku a progresie demyelinizačných ochorení CNS</t>
  </si>
  <si>
    <t>Biomarkery neurozápalu u pacientov s Alzheimerovou chorobou</t>
  </si>
  <si>
    <t>Využitie proteomickej analýzy distálnych humánnych tekutín pri stanovení ochorení čeľustno-sánkového kĺbu a pri hodnotení účinnosti liečby pomocou intra-artikulárnej aplikácie kyseliny hyalurónovej</t>
  </si>
  <si>
    <t>Identifikácia salivárnych a plazmatických biomarkerov zápalových črevných ochorení</t>
  </si>
  <si>
    <t>Pilotná štúdia selektívneho pôsobenia novej generácie RNA interferenčných agens na bunkovej úrovni</t>
  </si>
  <si>
    <t>Chronobiologické aspekty pohlavných rozdielov po apnoickej epizóde centrálneho typu a reoxygenácie v experimentálnom modeli potkana v celkovej anestézii.</t>
  </si>
  <si>
    <t>Železo a iné biogénne prvky v CNS ako markery expozície elektromagnetickým poliam</t>
  </si>
  <si>
    <t>Postoje v komunikácii a argumentácii: sémantické a pragmatické aspekty</t>
  </si>
  <si>
    <t>Hospodárske vzťahy Slovenskej republiky 1939 - 1945 a Protektorátu Čechy a Morava</t>
  </si>
  <si>
    <t>Mýtus a kult Slovenského štátu v historicko-spoločenskom diskurze po roku 1945 (zrod, vývojové tendencie a odrazy v politickej kultúre)</t>
  </si>
  <si>
    <t>Fenomén viacjazyčnosti v Uhorskom kráľovstve v stredoveku a v ranom novoveku</t>
  </si>
  <si>
    <t>Reformovaná kresťanská cirkev na Slovensku v rokoch socializmu (1948–1989)</t>
  </si>
  <si>
    <t>Svätá stolica a slovenská otázka 1945-1958</t>
  </si>
  <si>
    <t>Pramene k dejinám cirkví na Slovensku v ranom novoveku</t>
  </si>
  <si>
    <t>Archeológia smrti. Pohrebné praktiky v období mladšieho praveku až včasnej doby dejinnej na území Slovenska</t>
  </si>
  <si>
    <t>Tendencie vývoja súčasného kapitalizmu – protirečenia a konflikty</t>
  </si>
  <si>
    <t>„Traja králi“ v dejinách Slovenska</t>
  </si>
  <si>
    <t>Moderné metódy spracovania šifrovaných archívnych dokumentov</t>
  </si>
  <si>
    <t>Utečenci na Slovensku. Historická skúsenosť krajiny s utečeneckými vlnami v 20. storočí</t>
  </si>
  <si>
    <t>Aristippos a sokratika</t>
  </si>
  <si>
    <t>Reprezentácia - jej povaha a význam pre poznanie</t>
  </si>
  <si>
    <t>NUDA A ĽAHOSTAJNOSŤ AKO PREJAVY STRACHU A ÚZKOSTI V DNEŠNEJ POSTMODERNEJ DOBE (FILOZOFICKÉ A LITERÁRNE REFLEXIE)</t>
  </si>
  <si>
    <t>Hľadanie a nachádzanie práva podľa Varadínskeho registra</t>
  </si>
  <si>
    <t>Hebrejská Kniha Ester v historických, teologických a kultových súvislostiach.</t>
  </si>
  <si>
    <t>Malé dejiny veľkých akcií : sčítania ľudu a súpisové akcie na Slovensku v rokoch 1919 – 1950</t>
  </si>
  <si>
    <t>Morálne naratívy o náboženských a etnických skupinách vo vyučovaní vybraných predmetov na základných školách</t>
  </si>
  <si>
    <t>Slovenské dolnozemské komunity v reflexii materskej krajiny počas medzivojnovej Československej republiky</t>
  </si>
  <si>
    <t>Mládežnícke organizácie v systémoch politických strán: národná a nadnárodná dimenzia</t>
  </si>
  <si>
    <t>Andrej Cvinček - kňaz a politik</t>
  </si>
  <si>
    <t>Pokračujúca transformácia rodinného a reprodukčného správania na Slovensku v časovom a priestorovom aspekte</t>
  </si>
  <si>
    <t>Podnety zo stredovekej filozofie v dnešnom myslení</t>
  </si>
  <si>
    <t>Fenomén hradných panstiev a determinanty ich hospodárskeho vývoja v novoveku</t>
  </si>
  <si>
    <t>Územie Slovenska v kontexte antických prameňov: prehodnotenie, funkcie, stereotypy.</t>
  </si>
  <si>
    <t>Premeny a interakcie ideológie čechoslovakizmu a juhoslavizmu v podmienkach 20. storočia</t>
  </si>
  <si>
    <t>Obraz socialistického mesta</t>
  </si>
  <si>
    <t>Produktívna gradácia informatických konceptov vo výučbe programovania na základnej škole</t>
  </si>
  <si>
    <t>Matematika v primárnom vzdelávaní  – analýza v medzinárodnom kontexte a identifikácia kategórií determinujúcich kvalitné matematické vzdelávanie na úrovni ISCED 1</t>
  </si>
  <si>
    <t>Sloboda vs. nesloboda vo vzdelávaní a výchove na Slovensku v obdobi rokov 1948-1989</t>
  </si>
  <si>
    <t>SMARTS - Slovenská adaptácia a pilotné overenie programu na stimuláciu exekutívnych funkcií a metakognitívnych schopností žiakov so zníženým školským výkonom</t>
  </si>
  <si>
    <t>Posudzovanie senzorickej a motorickej zložky pohybových schopností v športovom tréningu a rehabilitácii</t>
  </si>
  <si>
    <t>Tvorcovia novodobej slovenskej psychológie: príspevok k orálnej histórii slovenskej psychológie</t>
  </si>
  <si>
    <t>Rola otca v sociálnom, kognitívnom a emocionálnom vývine dieťaťa v súčasnej spoločnosti</t>
  </si>
  <si>
    <t>Faktory formálnej a neformálnej starostlivosti v systéme dlhodobej starostlivosti</t>
  </si>
  <si>
    <t>Faktory športového výkonu v kontexte svalovej únavy ako reakcie na nadmerné tréningové zaťaženie adolescentov</t>
  </si>
  <si>
    <t>Vplyv elektronických médií na správanie a rozvíjanie prierezových spôsobilostí generácie Z</t>
  </si>
  <si>
    <t>Problémové správanie dospievajúcich. Prierezová a longitudinálna analýza protektívnych a rizikových faktorov s ním súvisiacich.</t>
  </si>
  <si>
    <t>Mechanizmy sluchového priestorového a pozornostného spracovania: experimenty, oscilácie, výpočtové modely a analytické metódy.</t>
  </si>
  <si>
    <t>Odpustenie z pohľadu psychológie – intrapersonálne a interpersonálne aspekty a vzťah s psychickým zdravím</t>
  </si>
  <si>
    <t>Experimentálne overovanie vplyvu navrhnutých aktivít podporujúcich technické vzdelávanie žiakov vo vzťahu na ich vedomosti, motiváciu a postoje</t>
  </si>
  <si>
    <t>Využitie ekosociálnych a behaviorálnych intervencií v prevencii záťaže opatrovateľov osôb s Alzheimerovou chorobou</t>
  </si>
  <si>
    <t>Prediktory úspešnosti v strategických a akčných PC hrách (eSports)</t>
  </si>
  <si>
    <t>Regionálna identita ako súčinný faktor rozvíjania environmentálnej gramotnosti v kontexte primárnej edukácie</t>
  </si>
  <si>
    <t>Mapovanie trajektórie a skúseností dospievajúcich s emocionálnymi a behaviorálnymi problémami v systéme starostlivosti: možnosti vylepšenia z pohľadu dospievajúcich a ich rodičov</t>
  </si>
  <si>
    <t>Diagnostikovanie digitálnej gramotnosti učiteľov primárneho vzdelávania v kontexte pregraduálnej prípravy a edukačnej reality</t>
  </si>
  <si>
    <t>Transformatívne učenie budúcich učiteľov v kontexte  rozvoja kritického myslenia žiakov</t>
  </si>
  <si>
    <t>Integrácia morálneho usudzovania a kritického myslenia do pregraduálnej prípravy študentov učiteľstva</t>
  </si>
  <si>
    <t>Predstavy aktérov vzdelávania o inkluzívnej škole ako východisko hľadania dialógu v profesijne variabilných tímoch.</t>
  </si>
  <si>
    <t>Trendy v prevalencii rizikového správania adolescentov. Školské randomizované kontrolované štúdie prevencie užívania drog slovenských adolescentov.</t>
  </si>
  <si>
    <t>Dilemy rešpektovania ľudskej dôstojnosti a ľudských práv v sociálnej práci a v sociálnych službách</t>
  </si>
  <si>
    <t>Strach z pádu u seniorov v komunite a jeho psychosociálne dôsledky</t>
  </si>
  <si>
    <t>Vplyv tanca, silového tréningu a ich kombinácie na kognitívne funkcie, kvalitu života, funkčnú zdatnosť a úroveň motorických schopností seniorov.</t>
  </si>
  <si>
    <t>Vplyv pohybových aktivít na kognitívne, sociálne a motorické kompetencie detí s autizmom</t>
  </si>
  <si>
    <t>Dyslexia ako jazykovo-kognitívna porucha a jej prejavy pri rozvíjaní čitateľskej gramotnosti v materinskom (slovenskom) a cudzom (anglickom) jazyku</t>
  </si>
  <si>
    <t>Genderový  aspekt matematickej úzkosti detí mladšieho školského veku</t>
  </si>
  <si>
    <t>Pohybová aktivita a indikátory zdravia u detí mladšieho školského veku</t>
  </si>
  <si>
    <t>Vplyv pregraduálnej prípravy na formovanie pedagogického myslenia učiteľa angličtiny v kontexte vyučovania a učenia sa gramatiky anglického jazyka</t>
  </si>
  <si>
    <t>Vývoj a štandardizácia skríningovej metodiky na identifikáciu výskytu a rizika problémového užívania legálnych drog u adolescentov</t>
  </si>
  <si>
    <t>Hudobné fondy z kostolných chórov na území dnešného Slovenska zo 17. a 18. storočia – pramenno-kritický výskum a edícia prameňov.</t>
  </si>
  <si>
    <t>Arabský jazykovedný systém, odchýlky od spisovnej normy a iné osobitosti vybraných rukopisných textov</t>
  </si>
  <si>
    <t>Konfrontačný výskum lexikalizácie konštrukčných modelov v nemčine a slovenčine</t>
  </si>
  <si>
    <t>Národnoobrodenecké reprezentácie - mody realizácie, transgresie a tranzície</t>
  </si>
  <si>
    <t>Formálna a obsahová analýza hovorovej latinskej reči v neskorej antike na podklade kazateľskej činnosti Aurelia Augustina.</t>
  </si>
  <si>
    <t>Komunikačná kultúra v graduálne demokratizovanej spoločnosti</t>
  </si>
  <si>
    <t>Experimentálna poézia Milana Adamčiaka v kontexte slovenskej literatúry druhej polovice 20. storočia</t>
  </si>
  <si>
    <t>Akustické vlastnosti a hudobno-kultúrne kontexty koncertných priestorov na Slovensku</t>
  </si>
  <si>
    <t>Xenizmy v nemeckých a slovenských komunikátoch</t>
  </si>
  <si>
    <t>Univerzita ako stredisko vedeckého bádania. Obraz vedeckej úrovne historickej Trnavskej univerzity (1635 - 1777) v dizertáciách a odbornej literatúre z produkcie jej tlačiarne.</t>
  </si>
  <si>
    <t>Humanista Ondrej Rochotský (1583 – 1623) a jeho latinské školské divadelné hry. Príprava diela na vydanie</t>
  </si>
  <si>
    <t>Interdiskurzívne konštruovanie reality v literatúre</t>
  </si>
  <si>
    <t>Modernizmus v slovenskej literatúre II</t>
  </si>
  <si>
    <t>Umelecké dielo: medialita, pravidlá umenia a, interpretácie</t>
  </si>
  <si>
    <t>Lexika slovenských terénnych názvov</t>
  </si>
  <si>
    <t>Jazyk pravicového extrémizmu. Politolingvistická perspektíva</t>
  </si>
  <si>
    <t>Slovenský pravopis a jeho pravidlá v kontexte súčasnej jazykovedy a jazykovej praxe</t>
  </si>
  <si>
    <t>Synchrónna a diachrónna hydronymia stredného povodia Váhu</t>
  </si>
  <si>
    <t>Globálne a lokálne v post-mileniárnych anglofónnych literatúrach, kultúrach a médiách.</t>
  </si>
  <si>
    <t>Dynamické procesy v súčasnej jazykovednej slavistike IV. (Kapitoly z výskumu slovenčiny, poľštiny, rusínčiny a ukrajinčiny)</t>
  </si>
  <si>
    <t>Teória a terminologický systém slovenskej onomastiky (v kontexte slovanskej a medzinárodnej onomastickej terminológie)</t>
  </si>
  <si>
    <t>Koncept ženy hrdinky v stredovekej exegetickej literatúre</t>
  </si>
  <si>
    <t>J.R.R. Tolkien a žáner fantasy v strednej Európe</t>
  </si>
  <si>
    <t>Jazyk elektronických médií v lingvokultúrnom kontexte angličtiny</t>
  </si>
  <si>
    <t>Románske jazyky a multilingvizmus. Vývoj slovesného času a vidu v medzijazyku</t>
  </si>
  <si>
    <t>Transformácia a transpozícia antroponimckých kategórií v slovanských jazykoch</t>
  </si>
  <si>
    <t>Slovensko-talianske medziliterárne vzťahy po roku 1989 v kontexte prekonávania recepčnej tradície a vzniku nových recepčných modelov</t>
  </si>
  <si>
    <t>Čínska hodvábna cesta (Belt and Road Initiative) - príležitosť alebo riziko pre konkurencieschopnosť exportu EÚ a SR?</t>
  </si>
  <si>
    <t>Analýza citlivosti v ekonometrických modeloch</t>
  </si>
  <si>
    <t>Investičné stratégie penzijných fondov a ich výkonnosti</t>
  </si>
  <si>
    <t>Potenciál a limity zahraničnej politiky Slovenskej republiky v rámci  vonkajších vzťahov EÚ.</t>
  </si>
  <si>
    <t>Výskum systémov transferového oceňovania ako nástroja merania výkonnosti národných a nadnárodných spoločností v kontexte earnings managementu v podmienkach Slovenskej republiky a krajín V4</t>
  </si>
  <si>
    <t>Aplikácia variantných metód pri odhaľovaní symptómov hroziaceho bankrotu slovenských podnikov s cieľom udržateľnosti ich rozvoja</t>
  </si>
  <si>
    <t>Postoj spotrebiteľov vo vzťahu k elektromobilite na trhu automobilov v Slovenskej republike</t>
  </si>
  <si>
    <t>Spotrebiteľská gramotnosť a medzigeneračné zmeny v preferenciách spotrebiteľov pri nákupe slovenských produktov</t>
  </si>
  <si>
    <t>Manažment IT v podnikoch v SR: medzinárodné štandardy a normy verzus individuálne podnikové procesy</t>
  </si>
  <si>
    <t>Výskum v oblasti relačného marketingu - percepcia aspektov elektronickej komercie a jej dopady na nákupné správanie a preferencie spotrebiteľa</t>
  </si>
  <si>
    <t>Ústavodarná činnosť Národnej rady Slovenskej republiky (právno-politologická analýza – hodnotenie – perspektívy)</t>
  </si>
  <si>
    <t>Zavedenie vzájomného uznávania justičných rozhodnutí v trestných veciach do právneho poriadku Slovenskej republiky</t>
  </si>
  <si>
    <t>Finančné aspekty udržateľného podnikania – riešenie podnikového nástupníctva v malých a stredných podnikoch</t>
  </si>
  <si>
    <t>Nová dimenzia rozvoja manažmentu výroby a logistiky pod vplyvom Industry 4.0 v podnikoch na Slovensku</t>
  </si>
  <si>
    <t>Trendy vývoja a determinanty cezhraničných fúzií a akvizícií v európskom  priestore</t>
  </si>
  <si>
    <t>Fundamentálny výskum kvantitatívnych a kvalitatívnych determinantov inovačného potenciálu a inovačnej výkonnosti podniku vo väzbe na zvyšovanie jeho konkurencieschopnosti</t>
  </si>
  <si>
    <t>Difúzia a dôsledky zelených inovácií na trhoch nedokonalej konkurencie</t>
  </si>
  <si>
    <t>Právne aspekty zmluvnej podpory výskumu a vývoja</t>
  </si>
  <si>
    <t>Finančné riziká a ich vplyv na úverový cyklus a finančnú stabilitu ekonomiky v SR.</t>
  </si>
  <si>
    <t>Identifikácia priorít udržateľného riadenia ľudských zdrojov s ohľadom na znevýhodnených zamestnancov v kontexte Industry 4.0</t>
  </si>
  <si>
    <t>Skúmanie zmien v manažmente podnikov na Slovensku v súvislosti s prechodom na priemysel 4.0</t>
  </si>
  <si>
    <t>Digitálna nerovnosť a digitálna exklúzia ako výzva pre riadenie ľudských zdrojov v podniku</t>
  </si>
  <si>
    <t>Recidíva ako kritérium hodnotenia účinnosti alternatívneho trestania</t>
  </si>
  <si>
    <t>Smart Governance v podmienkach miestnej samosprávy</t>
  </si>
  <si>
    <t>Identifikácia vplyvu zmeny dopravného práva na konkurencieschopnosť dopravcov a bezpečnosť prepravy</t>
  </si>
  <si>
    <t>Synergia odvetví mediálneho priemyslu v kontexte kritickej politickej ekonómie médií</t>
  </si>
  <si>
    <t>Digitálna ekonomika a zmeny v systéme vzdelávania ako reflexia na požiadavky trhu práce</t>
  </si>
  <si>
    <t>Ekonomické a právne podmienky poskytovania ekosystémových služieb lesov v pozemkových spoločenstvách na Slovensku</t>
  </si>
  <si>
    <t>Sociálno-ekonomické determinanty trvalo udržateľnej spotreby a výroby z hľadiska vplyvu na výkonnosť a konkurencieschopnosť podnikov</t>
  </si>
  <si>
    <t>Obehové rozvrhy vozidiel v podmienkach neurčitosti</t>
  </si>
  <si>
    <t>Najlepší záujem dieťaťa ako hodnotové kritérium civilného práva</t>
  </si>
  <si>
    <t>Ekonomické súvislosti podielu žien na manažérskych pozíciách v podnikoch Slovenskej republiky</t>
  </si>
  <si>
    <t>Prostriedky priamej demokracie v podmienkach inteligentných miest a obcí</t>
  </si>
  <si>
    <t>Hodnotenie dopadov Programu rozvoja vidieka na ekonomiku Slovenska</t>
  </si>
  <si>
    <t>Trhové, marketingové, legislatívne a etické aspekty využívania biometrických technológií v komerčnom sektore</t>
  </si>
  <si>
    <t>Ochrana ľudských hodnôt v súkromnom práve v kontexte moderných trendov a prebiehajúcej rekodifikácie súkromného práva</t>
  </si>
  <si>
    <t>Zmeny v uplatňovaní manažérskych funkcií v kontexte štvrtej priemyselnej revolúcie a adaptačné procesy podnikov na Slovensku</t>
  </si>
  <si>
    <t>Inovatívne prístupy k rozvoju malých a stredných miest</t>
  </si>
  <si>
    <t>Medzinárodná investičná pozícia  a jej vzťah k ekonomickému rastu - možný ukazovateľ vonkajších nerovnováh krajiny</t>
  </si>
  <si>
    <t>Ekonomika spoločného využívania - príležitosť pre udržateľný a konkurencieschopný rozvoj cestovného ruchu v cieľových miestach na Slovensku</t>
  </si>
  <si>
    <t>Význam Eurázijskej hospodárskej únie pre formovanie obchodných stratégií EÚ (s implikáciami pre SR)</t>
  </si>
  <si>
    <t>Umelá inteligencia z pohľadu práva a etiky</t>
  </si>
  <si>
    <t>Meranie podnikovej efektívnosti a jej determinanty</t>
  </si>
  <si>
    <t>Vplyv priestorových spillover efektov na inovačné aktivity a rozvoj regiónov EÚ</t>
  </si>
  <si>
    <t>Koncept bioekonomiky v podmienkach lesnícko-drevárskeho sektora SR</t>
  </si>
  <si>
    <t>Konkurencieschopnosť SR v podmienkach Európskej únie</t>
  </si>
  <si>
    <t>Viackriteriálne modely teórie hier v ekonómii a politológii</t>
  </si>
  <si>
    <t>Zásady trestného práva hmotného vo víre času - 15 rokov od rekodifikácie trestných kódexov</t>
  </si>
  <si>
    <t>Nové výzvy a riešenia pre rast zamestnanosti v meniacich sa sociálno-ekonomických podmienkach</t>
  </si>
  <si>
    <t>Rovnovážne modelovanie kapitálových trhov V4 krajín</t>
  </si>
  <si>
    <t>Integrovaný systém manažmentu rizika v podmienkach súčasných zmien prostredia podnikov na Slovensku.</t>
  </si>
  <si>
    <t>Behaviorizmus v spoločensky zodpovednej komunikačnej stratégii podniku</t>
  </si>
  <si>
    <t>Cestovný ruch 4.0: Inteligentný a udržateľný rozvoj cestovného ruchu v konkurenčnom prostredí</t>
  </si>
  <si>
    <t>InoVoLes: Inovačný potenciál platieb za ekosystémové služby - „voda a lesy“</t>
  </si>
  <si>
    <t>Ochrana zamestnanca v kontexte priemyselnej revolúcie 5.0 -  východiská, možnosti a riziká</t>
  </si>
  <si>
    <t>Výskum ekonomickej efektívnosti variantných dopravných módov pri preprave automobilov v podmienkach SR s akcentom na udržateľnosť a vplyv na životné prostredie</t>
  </si>
  <si>
    <t>Ekonomické a environmentálne aspekty prechodu SR na biohospodárstvo</t>
  </si>
  <si>
    <t>Sociálna spravodlivosť a starobné dôchodkové sporenie v Slovenskej republike</t>
  </si>
  <si>
    <t>Manažment intelektuálneho kapitálu a meranie inovatívnosti podnikov na Slovensku</t>
  </si>
  <si>
    <t>Ozbrojené konflikty a kybernetické hrozby - výzvy pre medzinárodné právo 21. storočia.</t>
  </si>
  <si>
    <t>Uplatňovanie konceptu spoločenskej zodpovednosti v organizáciách verejného sektora.</t>
  </si>
  <si>
    <t>Virtuálne kryptosiete ako relevantný nástroj na elimináciu ekonomickej kriminality</t>
  </si>
  <si>
    <t>On-line reputačný manažment: Nástroje a metódy</t>
  </si>
  <si>
    <t>Ekonomické a sociálne aspekty dostupnosti vo vidieckych oblastiach s využitím dopytovo orientovanej dopravy a flexibilných dopravných systémov.</t>
  </si>
  <si>
    <t>Využitie skrytého Markovovho modelu vo finančnom modelovaní</t>
  </si>
  <si>
    <t>Vyhodnotenie zmien v kvalitatívnej štruktúre medzinárodných ekonomických vzťahov pod vplyvom Industry 4.0 s implikáciou na hospodárske politiky EÚ a SR.</t>
  </si>
  <si>
    <t>Modely sociálneho poľnohospodárstva ako nástroja podpory inkluzívneho rastu</t>
  </si>
  <si>
    <t>Stanovenie kapitálovej požiadavky na krytie vybraných katastrofických rizík v životnom a neživotnom poistení</t>
  </si>
  <si>
    <t>Socioekonomické aspekty deregulácie trhu služieb železničnej dopravy v kontexte platnej legislatívy EÚ a udržateľnej mobility</t>
  </si>
  <si>
    <t>Sociálna ochrana osôb so zdravotným postihnutím v pracovnom práve a práve sociálneho zabezpečenia</t>
  </si>
  <si>
    <t>Isingove supravodiče pre topologické fázy hmoty.</t>
  </si>
  <si>
    <t>Vplyv chemického zloženia na význačné fyzikálne vlastnosti moderných funkčných materiálov.</t>
  </si>
  <si>
    <t>Zmeny hydrologického režimu na Slovensku podľa regionálnych scenárov zmeny klímy a multi-modelového hodnotenia</t>
  </si>
  <si>
    <t>Fytoindikácia zmien hydrologického režimu pôdy.</t>
  </si>
  <si>
    <t>Vplyv aplikácie biouhlia na vodný režim pôd a vybrané agro-enviromentálne charakteristiky</t>
  </si>
  <si>
    <t>Biostratigrafia terestrických sedimentov z obdobia kenozoika na slovenskom území Západných Karpát.</t>
  </si>
  <si>
    <t>Vplyv minerálneho zloženia, chemizmu a povrchových vlastností technologických typov perlitu na kvalitu expandovaných perlitov a redukcia akumulácie jemnozrnného perlitového materiálu (vedľajšieho produktu po spracovaní perlitu) jeho transformáciou na zeolity a potencionálne environmentálne využitie syntetizovaných zeolitov.</t>
  </si>
  <si>
    <t>Charakter a rozmiestnenie antropogénnych foriem reliéfu v oblasti Stredného Spiša na rozhraní Volovských vrchov a Hornádskeho podolia.</t>
  </si>
  <si>
    <t>Stereoselektívna syntéza fotoaktívnych molekúl s pyrolidínovými farmakofórmi na báze broussonetinov, oxazolomycínov a laktacystínu.</t>
  </si>
  <si>
    <t>Komplexy platinových kovov s planárnymi aromatickými jadrami ako protinádorové liečivá.</t>
  </si>
  <si>
    <t>Referenčné výpočty vlastností, interakcií a reaktivity chemických systémov.</t>
  </si>
  <si>
    <t>CIAT ako praktický nástroj v syntéze biologicky účinných substituovaných pyrolidínov.</t>
  </si>
  <si>
    <t>Účinky prírodných a syntetických zlúčenín pri oxidačnom poškodení biomakromolekúl. Pro- a antioxidačné mechanizmy.</t>
  </si>
  <si>
    <t>Syntéza ferocénových derivátov prostredníctvom priamej C-H aktivácie.</t>
  </si>
  <si>
    <t>Imobilizácia funkčných On-Off hydrazónov</t>
  </si>
  <si>
    <t>Úloha STAT3 signálnej dráhy v regulácii promótora Na+/Mg2+ výmenníka SLC41A1: od zápalu k Parkinsonovej chorobe.</t>
  </si>
  <si>
    <t>Analýza archaickej DNA pri štúdiu transformácie ľudských populácií a osídľovania strednej Európy - archeogenetika a archeogenomika</t>
  </si>
  <si>
    <t>Taxonómia čeľadí Elmidae, Protelmidae a Dryopidae (Insecta: Coleoptera).</t>
  </si>
  <si>
    <t>Sme národom Lynchov?  - Pilotná fáza populačnej štúdie zameranej na zistenie frekvencie patogénnych genetických variantov v mismatch opravných génoch na Slovensku.</t>
  </si>
  <si>
    <t>Polymérne fotonické štruktúry pre senzorové aplikácie.</t>
  </si>
  <si>
    <t>Zelené heterogénne siete s podporou pohyblivých bázových staníc pre  5G+ bezdrôtových komunikačných systémov</t>
  </si>
  <si>
    <t>Výskum progresívnych materiálov zlepšujúcich interakciu neionizujúceho žiarenia so stavebnými prvkami, za účelom zvýšenia odolnosti stavieb voči elektromagnetickému smogu.</t>
  </si>
  <si>
    <t>Pokročilé metódy nedeštruktívnej defektoskopie a diagnostiky konštrukčných dielov založené na analýze magnetizačných procesov prebiehajúcich vo feromagnetických a ferimagnetických materiáloch.</t>
  </si>
  <si>
    <t>Implementácia štrukturálnych veličín  pri výpočte deľby prepravnej práce v prognóze dopravy</t>
  </si>
  <si>
    <t>Odľahčovacie komory  a ich vplyv na redukciu bodového znečistenia recipientu</t>
  </si>
  <si>
    <t>Výskum a vývoj nových smart riešení na báze princípov Industry 4.0, logistiky, 3D modelovania a simulácie pre zefektívnenie výroby v banskom a stavebnom priemysle.</t>
  </si>
  <si>
    <t>Návrh a tvorba  časových plánov a elektronickej technologicko-kvalitatívnej  databázy stavebných procesov pre aplikáciu v modeli BIM</t>
  </si>
  <si>
    <t>Príprava nanoštrukturovaných oxidov zo sekundárnych surovín mikroemulznou metódou.</t>
  </si>
  <si>
    <t>Viacúrovňové modelovanie multi-fyzikálnych problémov kompozitných konštrukčných prvkov</t>
  </si>
  <si>
    <t>Analýza a syntéza vplyvu  prevádzkových podmienok na líniové a stavebné tenkostenné konštrukcie.</t>
  </si>
  <si>
    <t>Analýza  a  návrh  konštrukcií  obvodových stien v drevo-domoch  v trvalo udržateľnom  štandarde  v kontexte s  požiadavkami   požiarnej  a akustickej ochrany.</t>
  </si>
  <si>
    <t>Optimalizácia geometrie rezných nástrojov vyrábaných zlievarenskou technológiou a práškovou metalurgiou za účelom zvýšenia trvanlivosti.</t>
  </si>
  <si>
    <t>Komplexná analýza materiálov pripravených technológiami aditívnej výroby na báze powder bed fusion využiteľné pri výrobe komponentov aplikovateľných v automobilovom priemysle.</t>
  </si>
  <si>
    <t>Výskum multifunkčných polymérnych  nanokompozitov na báze halloyzitu</t>
  </si>
  <si>
    <t>Spojenie lokálnych prístupov k lomovému procesu založených na kritickom napätí a deformácii.</t>
  </si>
  <si>
    <t>Rozšírenie aktuálnych metód výpočtu dynamickej nestability automobilových kotúčových bŕzd s uvažovaním termálno-štrukturálnych efektov.</t>
  </si>
  <si>
    <t>Štúdium získavania zdraviu prospešných látok z rastlinnej biomasy a ich implementácia do potravín.</t>
  </si>
  <si>
    <t>Perinukleolárna a intranukleolárna charakteristika oocytov s rôznou vývinovou kompetenciou – transkriptomická a proteomická štúdia.</t>
  </si>
  <si>
    <t>Diverzita a distribúcia druhov a spoločenstiev v meniacom sa prostredí - DD ChangE</t>
  </si>
  <si>
    <t>Morfo-fyziologická, genetická a biochemická odpoveď rastlín láskavca (Amaranthus spp.) na stres vyvolaný ťažkými kovmi.</t>
  </si>
  <si>
    <t>Bioticky indukovaná endoreduplikácia krytosemenných rastlín.</t>
  </si>
  <si>
    <t>Hodnotenie environmentálnych dopadov stavieb na báze dreva ako celku v procese celého životného cyklu.</t>
  </si>
  <si>
    <t>Štúdium morfometrických zmien kolenného kĺbu vo vzťahu k ruptúre predného skríženého väzu a využitie niektorých prvkov regeneratívnej medicíny v terapii modifikujúcej ochorenie kolenného kĺbu u psov.</t>
  </si>
  <si>
    <t>Využitie aditívnych látok vo výžive zvierat pre zlepšenie transformácie živín s dôrazom na kvalitu,   bezpečnosť a udržateľnosť živočíšnej produkcie</t>
  </si>
  <si>
    <t>Zmeny diverzity vzácnych biotopov a reprodukčné mechanizmy druhov v kontaktných zonách agrocenóz</t>
  </si>
  <si>
    <t>Fotodynamická inaktivácia - unikátny prístup v eradikácii mikrobiálnych biofilmov.</t>
  </si>
  <si>
    <t>Identifikácia úlohy mikrobiómu a imunitných molekulárnych mechanizmov kognitínych dysfunkcií následkom neskorej toxicity liečby u germinatívnych nádorov testis.</t>
  </si>
  <si>
    <t>Výskum zmien vo fenotype leukemických buniek po indukcii membránového transportéra ABCB1.</t>
  </si>
  <si>
    <t>Experimentálny infarkt myokardu: príspevok hypertenzie a obezity, účinok inhibítora toll-like receptorov.</t>
  </si>
  <si>
    <t>Napäťovo riadené sodíkové kanály ako cieľové molekuly na inhalačnú terapiu excesívneho kašľa.</t>
  </si>
  <si>
    <t>Ovplyvnenie symptómov experimentálne vyvolanej alergickej astmy a remodelácie dýchacích ciest modulátormi aktivity iónových kanálov.</t>
  </si>
  <si>
    <t>Vzťah rizikových faktorov ku vzniku cievnej mozgovej príhody a kognitívneho deficitu.</t>
  </si>
  <si>
    <t>Asociácia molekulárno-genetických a biochemických markerov vo vzťahu k hodnoteniu kostnej minerálnej denzity u rómskych a nerómskych postmenopauzálnych žien</t>
  </si>
  <si>
    <t>Expresia a oxidačné poškodenie proteínov srdca pri hyperhomocysteinémii.</t>
  </si>
  <si>
    <t>Využitie inovatívnych molekulovo - biochemických metód pri diagnostike non-perceptívneho endometria v procese in vitro fertilizácie.</t>
  </si>
  <si>
    <t>Sledovanie efektivity ibrutinibu aplikovaného u  B-bunkových lymfoidných malignít v závislosti od
zápalového statusu.</t>
  </si>
  <si>
    <t>Analýza expresie SLAMF receptorov u B-bunkových chronických lymfoproliferatívnych ochorení ako potenciálnych nových diagnostických markerov a cieľov nových protinádorových liečiv.</t>
  </si>
  <si>
    <t>Humorálne mechanizmy vazovagálnej synkopy  a iných foriem ortostatickej intolerancie</t>
  </si>
  <si>
    <t>Identifikácia genetických determinantov vrodených porúch imunity.</t>
  </si>
  <si>
    <t>Historická veda a  moderný školský systém na Slovensku – teória historického poznávania v premenách slovenského dejepisného vzdelávania 19.-20. storočia</t>
  </si>
  <si>
    <t>Kultúrne dedičstvo ako súčasť sociokultúrneho  potenciálu rozvoja turizmu v lokálnych spoločenstvách</t>
  </si>
  <si>
    <t>Kolektívne rituály ako nástroj sociálnej regulácie.</t>
  </si>
  <si>
    <t>Luník IX - dejiny, súčasnosť a perspektívy rómskeho sídliska</t>
  </si>
  <si>
    <t>Uhorské kráľovstvo v listinných prameňoch 60. a 70.tych rokov 13. storočia s osobitným zreteľom na územie dnešného Slovenska</t>
  </si>
  <si>
    <t>Neznáme pramene k dejinám Slovenska v talianskych archívoch (14.-16. storočie)</t>
  </si>
  <si>
    <t>Karol Anton Medvecký - kňaz a politik</t>
  </si>
  <si>
    <t>Determinanty formovania identity lokálnych spoločenstiev v procese udržateľnosti kultúrneho dedičstva.</t>
  </si>
  <si>
    <t>Rôzne podoby slobody v totálnom štáte – politický život, náboženstvo, turizmus a média v (Česko)Slovensku, Maďarsku a Východnej Európe 1938–1968.</t>
  </si>
  <si>
    <t>Pracovné kompetencie v kontexte rozvoja priemyslu 4.0.</t>
  </si>
  <si>
    <t>Psychosociálne faktory súvisiace s popôrodnou depresiou a možnosti skríningu depresie v období po pôrode.</t>
  </si>
  <si>
    <t>Postoje voči migrantom v sociálno-psychologických kontextoch</t>
  </si>
  <si>
    <t>Somatická a motorická charakteristika detí mladšieho školského veku  a ich vývojové trendy so zvláštnym zameraním na deti z marginalizovaných rómskych komunít.</t>
  </si>
  <si>
    <t>Psychoedukačná dimenzia  inklúzie žiakov stredných škôl</t>
  </si>
  <si>
    <t>Optimalizácia tréningového a súťažného zaťaženia vo vytrvalostných športoch.</t>
  </si>
  <si>
    <t>VÝSKUM MIERY KORELÁCIE MEDZI VEDOMOSŤAMI A ZRUČNOSŤAMI RIEŠIŤ TECHNICKÉ PROBLÉMY V ODBORNOM  A TECHNICKOM VZDELÁVANÍ</t>
  </si>
  <si>
    <t>Kognitívne, osobnostné a sociálne charakteristiky detí s vybraným neurovývinovým ochorením.</t>
  </si>
  <si>
    <t>Postavenie, identita, vzdelávanie menšín -  spoločenské sebarealizačné stratégie maďarskej menšiny na Slovensku</t>
  </si>
  <si>
    <t>Vplyv 24 týždňového silového tréningu na zmeny silových a vytrvalostných schopností, funkčných parametrov, telesného zloženia, biochemických markerov a koncentráciu hormónov u seniorov: so špeciálnym zameraním na tréning v ranných a večerných hodinách.</t>
  </si>
  <si>
    <t>Telesná a športová výchova a jej kvalita a potenciál v podpore zdravia z pohľadu žiakov, učiteľov a rodičov.</t>
  </si>
  <si>
    <t>Preklad ako súčasť dejín  kultúrneho procesu III. Preklad a prekladanie - texty, osobnosti, inštitúcie  v interdisciplinárnych a transdisciplinárnych vzťahoch</t>
  </si>
  <si>
    <t>Kompozícia v kontextoch jazzu, rocku, európskej hudby 20. storočia a  súčasnosti</t>
  </si>
  <si>
    <t>Analýza, typológia a interpretácia súčasnej ruskej jazykovej osobnosti (Lexikon - tezaurus - pragmatikon)</t>
  </si>
  <si>
    <t>Pálffyovci a ich portrétna reprezentácia v 18. storočí (cca 1690-1770).</t>
  </si>
  <si>
    <t>Thurzov kódex - jedinečný prameň k protoglobalizácii predmoderného sveta</t>
  </si>
  <si>
    <t>Opera medica Thurocia et Trenchiensia. Choroby a ich terapia v jazykovom a medicínskom kontexte 17. storočia</t>
  </si>
  <si>
    <t>Podnikateľský rozmer subjektov kreatívneho priemyslu v kontexte inovácií a  inteligentného rastu</t>
  </si>
  <si>
    <t>Výskum vplyvu praktík riadenia ľudských zdrojov na  organizačnú oddanosť a udržanie talentovaných a vysokovýkonných pracovníkov.</t>
  </si>
  <si>
    <t>Nové dimenzie metodológie právnej argumentácie - Úloha právnych princípov vo viacúrovňovom právnom systéme</t>
  </si>
  <si>
    <t>Implikácie behaviorálnej ekonómie pre zefektívnenie fungovania súčasných ekonomík.</t>
  </si>
  <si>
    <t>Stanovenie spoločenského a individuálneho rizika  zamestnancov a obyvateľstva vyplývajúceho z následkov domino efektov priemyselných havárií a spôsoby znižovania ich možnej eskalácie.</t>
  </si>
  <si>
    <t>Systémy riadenia ľudských zdrojov v ére štvrtej priemyselnej revolúcie.</t>
  </si>
  <si>
    <t>Posudzovanie zraniteľnosti  spoločnosti v dôsledku zlyhania dôležitých systémov a služieb v elektroenergetike.</t>
  </si>
  <si>
    <t>Význam obchodnej spolupráce EÚ a krajín západného Balkánu z hľadiska  možností expanzie podnikateľských subjektov.</t>
  </si>
  <si>
    <t>Investície domácností do bývania a možnosti ich alternatívneho využitia ako dodatočného príjmu v čase poberania dôchodkovej dávky.</t>
  </si>
  <si>
    <t>Výskum finančnej situácie a finančnej gramotnosti nízko-príjmových skupín obyvateľstva v  kontexte sociálno-ekonomických problémov východného Slovenska.</t>
  </si>
  <si>
    <t>Alokácia aktív v prostredí nízkych úrokových mier vo finančných a nefinančných podnikoch v SR.</t>
  </si>
  <si>
    <t>Akumulácia ľudského kapitálu v regiónoch - ekonomické a sociálne dôsledky</t>
  </si>
  <si>
    <t>Ekonomické a sociálne indikátory kvality života v mestách.</t>
  </si>
  <si>
    <t>Systémy pre podporu rozhodovania a business intelligence v rámci sieťovej ekonomiky.</t>
  </si>
  <si>
    <t>Makroekonomické a mikroekonomické aspekty zadlžovania sa krajín a ekonomických subjektov v Európskej únii.</t>
  </si>
  <si>
    <t>Riešenie priamych a inverzných úloh s variačnou štruktúrou pomocou moderných metód  kónického programovania</t>
  </si>
  <si>
    <t>Teória ultrarelativistivkých jadrových zrážok a hmoty v extrémnych stavoch</t>
  </si>
  <si>
    <t>Fyzikálne a chemické procesy na rozhraní nízkoteplotnej plazmy a vody, ich využitie v biomedicíne a poľnohospodárstve.</t>
  </si>
  <si>
    <t>Mineralógia, petrogenéza a metalogenetický potenciál Pliocénneho vnútro-platňového magmatizmu Západných Karpát</t>
  </si>
  <si>
    <t>Inovatívne postupy mapovania antropogénnych a prírodných foriem terénu a reliéfu pri zisťovaní stavu krajiny.</t>
  </si>
  <si>
    <t>Príprava a štúdium nanomateriálov pre technológie na konverziu a prenos energie.</t>
  </si>
  <si>
    <t>Reliktné formy článkonožcov (Arthropoda) v Západných Karpatoch – morfológia, ekológia a fylogenéza.</t>
  </si>
  <si>
    <t>Možnosti hľadania nových špecifických miest zásahu pre antifungálne aktívne zlúčeniny.</t>
  </si>
  <si>
    <t>Výskum  a vývoj procesných a produktových inovácií  moderných metód výstavby v kontexte princípov Industry 4.0</t>
  </si>
  <si>
    <t>Hodnotenie environmentálneho zaťaženia prostredia v bývalom banskom areáli využitím tradičných a alternatívnych bioindikačných metód.</t>
  </si>
  <si>
    <t>Vysoko-energetické mletie pre syntézu nanomateriálov bio-prístupom a vybrané environmentálne aplikácie</t>
  </si>
  <si>
    <t>Vplyv kontinuálneho a pulzujúceho kvapalinového prúdu na mikroštruktúru, vlastnosti a integritu v materiáloch.</t>
  </si>
  <si>
    <t>Výskum vybraných parametrov prvkov konštrukcií robotov na báze Al zliatin.</t>
  </si>
  <si>
    <t>Výskum teplotných polí v sústave tvarovaných teplovýmenných povrchov.</t>
  </si>
  <si>
    <t>Optimalizácia vnútornej geometrie valivých ložísk s čiarovým stykom za účelom zvýšenia ich trvanlivosti a zníženia ich konštrukčnej hmotnosti.</t>
  </si>
  <si>
    <t>Výskum interakcie brzdeného železničného dvojkolesia a koľaje v simulovaných prevádzkových podmienkach jazdy vozidla po koľaji na skúšobnom stave.</t>
  </si>
  <si>
    <t>Výskum a vývoj v oblasti využitia metód reverzného inžinierstva a rýchleho prototypovania pre inovácie konštrukčných častí experimentálnych vozidiel a dopravných zariadení.</t>
  </si>
  <si>
    <t>Xenobiotiká a bioaktívne látky - detekcia vo vybraných telových tekutinách a účinky na fyziologické a celulárne funkcie</t>
  </si>
  <si>
    <t>Analýza bielkovín krvného séra pri hodnotení vnútroného prostredia a diagnostike ochorení zvierat</t>
  </si>
  <si>
    <t>Využitie princípov prediktívnej mikrobiológie pri zvyšovaní zdravotnej bezpečnosti, hygienickej bezchybnosti a kvality tradičných slovenských parených syrov zo surového mlieka.</t>
  </si>
  <si>
    <t>HYDRO-TERMICKÉ, NANO-CHEMICKÉ A BIOLOGICKÉ MODIFIKÁCIE DREVNÝCH MATERIÁLOV S CIELENOU ZMENOU ICH ŠTRUKTÚRY A VLASTNOSTÍ</t>
  </si>
  <si>
    <t>Genetická analýza vybraných nových a novo sa objavujúcich patogénov so zoonotickým potenciálom u zvierat a ľudí.</t>
  </si>
  <si>
    <t>Výskum vplyvu rôznych faktorov na obsah  bioaktívnych látok  a obsah sírnych zlúčenín v rode Allium  a sladkých zemiakoch (Ipomoea batatas L.)</t>
  </si>
  <si>
    <t>Aplikovaný výskum využívania ekologických nositeľov energie v  poľnohospodárskej, lesníckej a dopravnej technike.</t>
  </si>
  <si>
    <t>Medicínska chémia - efektívny vývoj inhibítorov vybraných kľúčových biologických cieľov spojených s progresiou tumorov</t>
  </si>
  <si>
    <t>Vplyv zmien expresie génov pre horčíkové transportéry na mechanizmy bunkovej odozvy v rôznych modeloch stresu endoplazmatického retikula.</t>
  </si>
  <si>
    <t>Identifikácia potenciálne nových diagnostických a prognostických biomarkerov karcinómu prostaty s využitím hmotnostnej spektrometrie v proteomike.</t>
  </si>
  <si>
    <t>Synergické účinky cvičenia a suplementácie karnozínom na motoriku, metabolizmus a charakteristiky kostrového svalu u pacientov vo včasných štádiách Parkinsonovej choroby.</t>
  </si>
  <si>
    <t>Štúdium mechanizmu pôsobenia antimykobakteriálnych inhibítorov.</t>
  </si>
  <si>
    <t>Asociácia medzi včasným nástupom mikrovaskulárnych komplikácií a dysreguláciou hemostázy u detí s diabetes mellitus 1.typu</t>
  </si>
  <si>
    <t>Fotobiostimulácia ako terapia pre mitochondriálnu dysfunkciu (PHOBIOPIA).</t>
  </si>
  <si>
    <t>Charakteristika pohlavného dimorfizmu kašľovej odpovede morčiat - vytvorenie a validácia modelu na  výskum kašľa zohľadňuúceho obe pohlavia experimentálnych zvierat</t>
  </si>
  <si>
    <t>Využitie novo vyvinutých  3D nádorových in vitro modelov pri testovaní aktivovaných nanočastíc inhibujúcich  opravné mechanizmy DNA</t>
  </si>
  <si>
    <t>Prevencia rozvoja kardiorenálneho syndrómu v experimentálnom modeli diabetes  mellitus  moduláciou SGLT2 transportéra a PPAR gama receptora</t>
  </si>
  <si>
    <t>Brody, mosty, diaľkové cesty. Dávnoveké komunikácie a sídla na Považí a Ponitrí s využitím archeológie pod vodou. Pilotný projekt.</t>
  </si>
  <si>
    <t>Dejiny Lekárskej fakulty Univerzity Komenského v Bratislave 1938 - 1948. Fakulta, lekári, študenti a veda od autonómie po následky februárového prevratu.</t>
  </si>
  <si>
    <t>Školská politika v efektoch a dôsledkoch - prípadové štúdie organizácií formálneho vzdelávania</t>
  </si>
  <si>
    <t>Kognitívno-existenciálny profil a špecifiká posttramatického rozvoja u odliečených onkologických pacientov (cancer survivors)</t>
  </si>
  <si>
    <t>Adaptácia dotazníka BFI-2 a jeho socio-demografické a psychologické súvislosti  v slovenskom kontexte</t>
  </si>
  <si>
    <t>Lexikón slovenskej literatúry a kultúry 1989 - 2015 (autori, diela, procesy a intermediálne presahy)</t>
  </si>
  <si>
    <t>Pragmatické a gramatické princípy jazyka so zreteľom na kultivovanie jazykovej praxe.</t>
  </si>
  <si>
    <t>Marxizmus stále živý? K prehodnoteniu učenia K. Marxa v súčasnom právnom a ekonomickom myslení.</t>
  </si>
  <si>
    <t>Význam dizajnu produktov pri spotrebiteľskom rozhodovaní a perspektívy zvyšovania  vplyvu dizajnu na tvorbu konkurenčného postavenia firiem pôsobiacich v Slovenskej republike</t>
  </si>
  <si>
    <t>Jajcay Robert, RNDr., DrSc.</t>
  </si>
  <si>
    <t>Gmitra Martin, RNDr., PhD.</t>
  </si>
  <si>
    <t>Špitalský Vladimír, doc. RNDr., PhD.</t>
  </si>
  <si>
    <t>Pospíšil Michal, RNDr., PhD.</t>
  </si>
  <si>
    <t>Tekel Juraj, Mgr., PhD.</t>
  </si>
  <si>
    <t>Dobrotka Andrej, Mgr., PhD.</t>
  </si>
  <si>
    <t>Aydin Elena, Ing., PhD.</t>
  </si>
  <si>
    <t>Čunderlík Róbert, Ing., PhD.</t>
  </si>
  <si>
    <t>Gallay Michal, doc. Mgr., PhD.</t>
  </si>
  <si>
    <t>Piršelová Beáta, RNDr., PhD.</t>
  </si>
  <si>
    <t>Matečný Igor, RNDr., PhD.</t>
  </si>
  <si>
    <t>Klobučník Michal, RNDr., PhD.</t>
  </si>
  <si>
    <t>Hrouzková Svetlana, doc. Ing., PhD.</t>
  </si>
  <si>
    <t>Šandrejová Jana, RNDr., PhD.</t>
  </si>
  <si>
    <t>Koóš Peter, Ing., PhD.</t>
  </si>
  <si>
    <t>Kisková Terézia, RNDr., PhD.</t>
  </si>
  <si>
    <t>Neboháčová Martina, Ing., PhD.</t>
  </si>
  <si>
    <t>Pastorek Michal, Mgr., PhD.</t>
  </si>
  <si>
    <t>Beracko Pavel, RNDr., PhD.</t>
  </si>
  <si>
    <t>Oboňa Jozef, Ing., PhD.</t>
  </si>
  <si>
    <t>Alexovič Matiašová Anna, RNDr., PhD.</t>
  </si>
  <si>
    <t>Kocur Dusan, prof. Ing., CSc.</t>
  </si>
  <si>
    <t>Mikolášek Miroslav, Ing., PhD.</t>
  </si>
  <si>
    <t>Marton Marián, Ing., PhD.</t>
  </si>
  <si>
    <t>Drgoňa Peter, doc. Ing., PhD.</t>
  </si>
  <si>
    <t>Drotár Peter, doc. Ing., PhD.</t>
  </si>
  <si>
    <t>Füzer Ján, doc. RNDr., PhD.</t>
  </si>
  <si>
    <t>Rodina Jozef, Ing., PhD.</t>
  </si>
  <si>
    <t>Dekan Martin, Ing., PhD.</t>
  </si>
  <si>
    <t>Juhár Jozef, prof. Ing., CSc.</t>
  </si>
  <si>
    <t>Borzovič Viktor, doc. Ing., PhD.</t>
  </si>
  <si>
    <t>Khouri Samer, doc. Ing., PhD.</t>
  </si>
  <si>
    <t>Zeleňáková Martina, doc. Ing., PhD.</t>
  </si>
  <si>
    <t>Drusa Marián, prof. Ing., PhD.</t>
  </si>
  <si>
    <t>Lázár Marián, doc. Ing., PhD.</t>
  </si>
  <si>
    <t>Olekšáková Denisa, doc. RNDr., PhD.</t>
  </si>
  <si>
    <t>Židek Kamil, doc. Ing., PhD.</t>
  </si>
  <si>
    <t>Kršjak Vladimír, Ing., PhD.</t>
  </si>
  <si>
    <t>Kočiško Marek, doc. Ing., PhD.</t>
  </si>
  <si>
    <t>Trebuňa Peter, prof. Ing., PhD.</t>
  </si>
  <si>
    <t>Jančo Roland, prof. Ing., PhD.</t>
  </si>
  <si>
    <t>Homišin Jaroslav, prof. Ing., CSc.</t>
  </si>
  <si>
    <t>Sapietová Alžbeta, doc. Ing., PhD.</t>
  </si>
  <si>
    <t>Girman Vladimír, Ing., PhD.</t>
  </si>
  <si>
    <t>Gašpár Štefan, doc. Ing., PhD.</t>
  </si>
  <si>
    <t>Kraxner Jozef, Ing., PhD.</t>
  </si>
  <si>
    <t>Halo Marko, prof. Ing., PhD.</t>
  </si>
  <si>
    <t>Tvrdá Eva, Ing., PhD.</t>
  </si>
  <si>
    <t>Vlčková Radoslava, MVDr., PhD.</t>
  </si>
  <si>
    <t>Kučerová Viera, Mgr., PhD.</t>
  </si>
  <si>
    <t>Šimaiová Veronika, MVDr., PhD.</t>
  </si>
  <si>
    <t>Naď Pavel, doc. MVDr., PhD.</t>
  </si>
  <si>
    <t>Kohajdová Zlatica, Ing., PhD.</t>
  </si>
  <si>
    <t>Merganič Ján, doc. Ing., PhD.</t>
  </si>
  <si>
    <t>Frišták Vladimír, RNDr., PhD.</t>
  </si>
  <si>
    <t>Jacková Anna, doc. MVDr., PhD.</t>
  </si>
  <si>
    <t>Mokroš Martin, Ing., PhD.</t>
  </si>
  <si>
    <t>Kováčik Peter, prof. Ing., CSc.</t>
  </si>
  <si>
    <t>Kúdela Matúš, Mgr., PhD.</t>
  </si>
  <si>
    <t>Lacko-Bartošová Magdaléna, prof. Ing., CSc.</t>
  </si>
  <si>
    <t>Radoňák Jozef, prof. MUDr., CSc., MPH</t>
  </si>
  <si>
    <t>Vasilenko Tomáš, MUDr., PhD.</t>
  </si>
  <si>
    <t>Samoš Matej, doc. MUDr., PhD.</t>
  </si>
  <si>
    <t>Uhríková Daniela, prof. RNDr., CSc.</t>
  </si>
  <si>
    <t>Vavrincová-Yaghi Diana, Mgr., PhD.</t>
  </si>
  <si>
    <t>Maráková Katarína, PharmDr., PhD.</t>
  </si>
  <si>
    <t>Pastoráková Andrea, RNDr., PhD.</t>
  </si>
  <si>
    <t>Višňovcová Zuzana, Ing., PhD.</t>
  </si>
  <si>
    <t>Špaková Tímea, RNDr., PhD.</t>
  </si>
  <si>
    <t>Kertys Martin, PharmDr., PhD.</t>
  </si>
  <si>
    <t>Burjanivová Tatiana, Mgr., PhD.</t>
  </si>
  <si>
    <t>Valentová Jindra, doc. PharmDr., PhD.</t>
  </si>
  <si>
    <t>Murín Radovan, Mgr., PhD.</t>
  </si>
  <si>
    <t>Klačanová Katarína, Ing., PhD.</t>
  </si>
  <si>
    <t>Klimas Ján, prof. PharmDr., PhD. MPH</t>
  </si>
  <si>
    <t>Tomečková Vladimíra, doc. RNDr., PhD.</t>
  </si>
  <si>
    <t>Janšáková Katarína, Mgr., PhD.</t>
  </si>
  <si>
    <t>Némethová Veronika, Mgr., PhD.</t>
  </si>
  <si>
    <t>Míšek Jakub, Ing., PhD.</t>
  </si>
  <si>
    <t>Zouhar Marián, prof. Mgr., PhD.</t>
  </si>
  <si>
    <t>Simon Attila, Dr. habil, PhD.</t>
  </si>
  <si>
    <t>Repka Dominik, Mgr., PhD.</t>
  </si>
  <si>
    <t>Suvák Vladislav, prof. Mgr., PhD.</t>
  </si>
  <si>
    <t>Šedík Michal, Mgr., PhD.</t>
  </si>
  <si>
    <t>Mihálik Jaroslav, doc. PhDr., PhD.</t>
  </si>
  <si>
    <t>Janto Juraj, Mgr., PhD.</t>
  </si>
  <si>
    <t>Kalaš Ivan, prof. RNDr., PhD.</t>
  </si>
  <si>
    <t>Niklová Miriam, doc. PhDr., PhD.</t>
  </si>
  <si>
    <t>Martinčeková Lucia, Mgr., PhD.</t>
  </si>
  <si>
    <t>Stebila Ján, PaedDr., PhD.</t>
  </si>
  <si>
    <t>Katreniaková Zuzana, MUDr., PhD.</t>
  </si>
  <si>
    <t>Martončik Marcel, Mgr., PhD.</t>
  </si>
  <si>
    <t>Uhrinová Miriam, PaedDr., PhD.</t>
  </si>
  <si>
    <t>Dankulincová Zuzana, doc. Mgr., PhD.</t>
  </si>
  <si>
    <t>Karasová Mária, PaedDr., PhD.</t>
  </si>
  <si>
    <t>Kozárová Nina, PaedDr., PhD.</t>
  </si>
  <si>
    <t>Kosturková Martina, PhDr. PaedDr., PhD.</t>
  </si>
  <si>
    <t>Sabo Robert, Mgr., PhD.</t>
  </si>
  <si>
    <t>Orosová Oľga, prof. PhDr., CSc.</t>
  </si>
  <si>
    <t>Mátel Andrej, prof. PhDr. ThDr., PhD.</t>
  </si>
  <si>
    <t>Matišáková Iveta, PhDr., PhD.</t>
  </si>
  <si>
    <t>Krčmárová Bohumila, Mgr., PhD.</t>
  </si>
  <si>
    <t>Hankerová Kristína, Mgr. Mgr., PhD.</t>
  </si>
  <si>
    <t>Osaďan Róbert, PaedDr., PhD.</t>
  </si>
  <si>
    <t>Alberty Roman, doc. RNDr., CSc.</t>
  </si>
  <si>
    <t>Šipošová Martina, PaedDr., PhD.</t>
  </si>
  <si>
    <t>Rojková Zuzana, Mgr. et Bc., PhD.</t>
  </si>
  <si>
    <t>Andoková Marcela, Mgr. et Mgr., MA, PhD.</t>
  </si>
  <si>
    <t>Šrank Jaroslav, doc. Mgr., PhD.</t>
  </si>
  <si>
    <t>Čierna Alena, Mgr., PhD.</t>
  </si>
  <si>
    <t>Škovierová Angela, Mgr., PhD.</t>
  </si>
  <si>
    <t>Hladký Juraj, doc. PhDr., PhD.</t>
  </si>
  <si>
    <t>Štefančík Radoslav, doc. PhDr., MPol., Ph.D.</t>
  </si>
  <si>
    <t>Tomaščíková Slávka, Dr. h. c. doc. Mgr., PhD.</t>
  </si>
  <si>
    <t>Katreničová Anabela, Mgr. et Mgr., PhD.</t>
  </si>
  <si>
    <t>Tóth Zuzana, Mgr., PhD.</t>
  </si>
  <si>
    <t>Šuša Ivan, doc. PhDr., Ph.D.</t>
  </si>
  <si>
    <t>Stanislav Zábojník, Ing., PhD.</t>
  </si>
  <si>
    <t>Lučivjanská Katarína, Mgr., PhD.</t>
  </si>
  <si>
    <t>Valášková Katarína, Ing., PhD.</t>
  </si>
  <si>
    <t>Mokrišová Martina, Ing., PhD.</t>
  </si>
  <si>
    <t>Daňo Ferdinand, prof. Ing., PhD.</t>
  </si>
  <si>
    <t>Klimek Libor, doc. JUDr. et PhDr. mult., PhD.</t>
  </si>
  <si>
    <t>Richnák Patrik, Ing., PhD.</t>
  </si>
  <si>
    <t>Kráľ Pavol, doc. Ing., PhD.</t>
  </si>
  <si>
    <t>Papula Ján, doc. Ing., PhD.</t>
  </si>
  <si>
    <t>Vallušová Anna, Ing., PhD.</t>
  </si>
  <si>
    <t>Višňovský Ján, doc. PhDr., PhD.</t>
  </si>
  <si>
    <t>Ivanová Eva, Ing., CSc.</t>
  </si>
  <si>
    <t>Šulek Rastislav, doc. Mgr. Ing., PhD.</t>
  </si>
  <si>
    <t>Peško Štefan, doc. RNDr., CSc.</t>
  </si>
  <si>
    <t>Löwy Alexandra, doc. JUDr., PhD., LL.M.</t>
  </si>
  <si>
    <t>Mihalčová Bohuslava, prof. Ing., PhD., PhD.</t>
  </si>
  <si>
    <t>Táborecká-Petrovičová Janka, doc. Ing., PhD.</t>
  </si>
  <si>
    <t>Borseková Kamila, Ing., PhD.</t>
  </si>
  <si>
    <t>Jánošová Miroslava, Ing., PhD.</t>
  </si>
  <si>
    <t>Pompurová Kristína, doc. Ing., PhD.</t>
  </si>
  <si>
    <t>Klučka Ján, prof. JUDr., CSc.</t>
  </si>
  <si>
    <t>Baumöhl Eduard, doc. Ing., PhD.</t>
  </si>
  <si>
    <t>Furková Andrea, doc. Ing., PhD.</t>
  </si>
  <si>
    <t>Giertliová Blanka, Ing., PhD.</t>
  </si>
  <si>
    <t>Brinčíková Zuzana, Ing., PhD.</t>
  </si>
  <si>
    <t>Strémy Tomáš, prof. JUDr., PhD.</t>
  </si>
  <si>
    <t>Hudáková Mária, doc. Ing., PhD.</t>
  </si>
  <si>
    <t>Gajdošík Tomáš, Ing., PhD.</t>
  </si>
  <si>
    <t>Štěrbová Martina, Ing., PhD.</t>
  </si>
  <si>
    <t>Dolobáč Marcel, doc. JUDr., PhD.</t>
  </si>
  <si>
    <t>Jurkovič Martin, Ing., PhD.</t>
  </si>
  <si>
    <t>Geffert Richard, doc. PhDr., Ph.D.</t>
  </si>
  <si>
    <t>Papulová Zuzana, doc. Mgr., PhD.</t>
  </si>
  <si>
    <t>Valuch Jozef, JUDr., PhD.</t>
  </si>
  <si>
    <t>Hronec Štefan, doc. Ing., PhD.</t>
  </si>
  <si>
    <t>Kubaščíková Zuzana, Ing., PhD.</t>
  </si>
  <si>
    <t>Soviar Jakub, doc. Mgr., PhD.</t>
  </si>
  <si>
    <t>Džupka Peter, doc. Ing., PhD.</t>
  </si>
  <si>
    <t>Brezina Ivan, prof. Ing., CSc.</t>
  </si>
  <si>
    <t>Habánik Jozef, doc. Ing., PhD.</t>
  </si>
  <si>
    <t>Chreneková Marcela, Ing., PhD.</t>
  </si>
  <si>
    <t>Hamuľák Juraj, doc. JUDr., PhD.</t>
  </si>
  <si>
    <t>Falťan Vladimír, doc.RNDr., PhD.</t>
  </si>
  <si>
    <t>Lepeška Tomáš, Ing., PhD.</t>
  </si>
  <si>
    <t>Vilková Mária, RNDr., PhD.</t>
  </si>
  <si>
    <t>Halvonik Jaroslav, prof.Ing., PhD.</t>
  </si>
  <si>
    <t>Stanko Štefan, prof.Ing., PhD.</t>
  </si>
  <si>
    <t>Brodniansky Ján, prof.Ing., PhD.</t>
  </si>
  <si>
    <t>Okuliarová Monika, doc. Mgr., PhD.</t>
  </si>
  <si>
    <t>Kubatka Peter, prof. RNDr., PhD.</t>
  </si>
  <si>
    <t>Tóth Štefan, MUDr., PhD., MBA., MHA.</t>
  </si>
  <si>
    <t>Bavoľár Jozef, Ing., Mgr., PhD.</t>
  </si>
  <si>
    <t>Mikurčíková Lucia, PaedDr., Ph.D., BCBA</t>
  </si>
  <si>
    <t>Pupiš Martin, doc.PaedDr., PhD.</t>
  </si>
  <si>
    <t>Zaťková Marta, Mgr. PaedDr., PhD.</t>
  </si>
  <si>
    <t>Ološtiak Martin, prof. Mgr., PhD.</t>
  </si>
  <si>
    <t>Bujalková Mária, PhDr., CSc.</t>
  </si>
  <si>
    <t>Štefko Róbert, prof. Ing., Ph.D</t>
  </si>
  <si>
    <t>Gombár Miroslav, doc. Ing., PhD.</t>
  </si>
  <si>
    <t>Molitoris Peter, doc. JUDr., PhD.</t>
  </si>
  <si>
    <t>Lidiková Judita, doc. Ing., PhD.</t>
  </si>
  <si>
    <t>Mokrý Juraj, prof. MUDr., PhD.</t>
  </si>
  <si>
    <t>Dědová Mária, PhDr., PhD.</t>
  </si>
  <si>
    <t>Liptáková Katarína, doc.Ing., PhD.</t>
  </si>
  <si>
    <t>Fakulta techniky TUZVO</t>
  </si>
  <si>
    <t>Rímskokatolícka cyrilometodská bohoslovecká fakulta UK</t>
  </si>
  <si>
    <t>Vysoká škola zdravotníctva a sociálnej práce sv. Alžbety v Bratislave</t>
  </si>
  <si>
    <t>Fakulta zdravotníctva TnUAD</t>
  </si>
  <si>
    <t>Právnická fakulta UMB</t>
  </si>
  <si>
    <t>VŠZaSP sv. Alžbety</t>
  </si>
  <si>
    <t>Evidenčné číslo projektu</t>
  </si>
  <si>
    <t>***  Ide o riešené projekty zo súkromných VŠ bez poskytnutia dotácií z MŠVVaŠ SR.</t>
  </si>
  <si>
    <t>***</t>
  </si>
  <si>
    <t>Fakulta ekonómie a informatiky UJS</t>
  </si>
  <si>
    <t>1/0339/21</t>
  </si>
  <si>
    <t>2/0070/21</t>
  </si>
  <si>
    <t>2/0144/21</t>
  </si>
  <si>
    <t>1/0489/21</t>
  </si>
  <si>
    <t>1/0574/21</t>
  </si>
  <si>
    <t>1/0651/21</t>
  </si>
  <si>
    <t>1/0743/21</t>
  </si>
  <si>
    <t>1/0776/21</t>
  </si>
  <si>
    <t>2/0043/21</t>
  </si>
  <si>
    <t>1/0535/21</t>
  </si>
  <si>
    <t>1/0822/21</t>
  </si>
  <si>
    <t>1/0674/21</t>
  </si>
  <si>
    <t>1/0803/21</t>
  </si>
  <si>
    <t>1/0811/21</t>
  </si>
  <si>
    <t>1/0596/21</t>
  </si>
  <si>
    <t>1/0267/21</t>
  </si>
  <si>
    <t>1/0782/21</t>
  </si>
  <si>
    <t>1/0809/21</t>
  </si>
  <si>
    <t>1/0435/21</t>
  </si>
  <si>
    <t>2/0147/21</t>
  </si>
  <si>
    <t>1/0546/21</t>
  </si>
  <si>
    <t>1/0302/21</t>
  </si>
  <si>
    <t>2/0170/21</t>
  </si>
  <si>
    <t>1/0533/21</t>
  </si>
  <si>
    <t>2/0013/21</t>
  </si>
  <si>
    <t>1/0194/21</t>
  </si>
  <si>
    <t>1/0810/21</t>
  </si>
  <si>
    <t>1/0880/21</t>
  </si>
  <si>
    <t>1/0191/21</t>
  </si>
  <si>
    <t>1/0244/21</t>
  </si>
  <si>
    <t>1/0526/21</t>
  </si>
  <si>
    <t>1/0736/21</t>
  </si>
  <si>
    <t>1/0761/21</t>
  </si>
  <si>
    <t>1/0514/21</t>
  </si>
  <si>
    <t>1/0116/21</t>
  </si>
  <si>
    <t>1/0749/21</t>
  </si>
  <si>
    <t>1/0625/21</t>
  </si>
  <si>
    <t>1/0003/21</t>
  </si>
  <si>
    <t>1/0064/21</t>
  </si>
  <si>
    <t>1/0865/21</t>
  </si>
  <si>
    <t>1/0461/21</t>
  </si>
  <si>
    <t>1/0095/21</t>
  </si>
  <si>
    <t>1/0511/21</t>
  </si>
  <si>
    <t>1/0220/21</t>
  </si>
  <si>
    <t>1/0548/21</t>
  </si>
  <si>
    <t>1/0078/21</t>
  </si>
  <si>
    <t>1/0882/21</t>
  </si>
  <si>
    <t>1/0892/21</t>
  </si>
  <si>
    <t>1/0633/21</t>
  </si>
  <si>
    <t>1/0086/21</t>
  </si>
  <si>
    <t>1/0804/21</t>
  </si>
  <si>
    <t>1/0128/21</t>
  </si>
  <si>
    <t>1/0013/21</t>
  </si>
  <si>
    <t>1/0450/21</t>
  </si>
  <si>
    <t>1/0694/21</t>
  </si>
  <si>
    <t>1/0876/21</t>
  </si>
  <si>
    <t>1/0460/21</t>
  </si>
  <si>
    <t>2/0084/21</t>
  </si>
  <si>
    <t>1/0869/21</t>
  </si>
  <si>
    <t>1/0242/21</t>
  </si>
  <si>
    <t>1/0352/21</t>
  </si>
  <si>
    <t>2/0108/21</t>
  </si>
  <si>
    <t>2/0091/21</t>
  </si>
  <si>
    <t>1/0779/21</t>
  </si>
  <si>
    <t>1/0553/21</t>
  </si>
  <si>
    <t>1/0400/21</t>
  </si>
  <si>
    <t>1/0723/21</t>
  </si>
  <si>
    <t>1/0313/21</t>
  </si>
  <si>
    <t>1/0789/21</t>
  </si>
  <si>
    <t>1/0177/21</t>
  </si>
  <si>
    <t>1/0691/21</t>
  </si>
  <si>
    <t>1/0760/21</t>
  </si>
  <si>
    <t>1/0795/21</t>
  </si>
  <si>
    <t>1/0757/21</t>
  </si>
  <si>
    <t>1/0645/21</t>
  </si>
  <si>
    <t>1/0063/21</t>
  </si>
  <si>
    <t>1/0154/21</t>
  </si>
  <si>
    <t>1/0677/21</t>
  </si>
  <si>
    <t>2/0165/21</t>
  </si>
  <si>
    <t>1/0085/21</t>
  </si>
  <si>
    <t>1/0483/21</t>
  </si>
  <si>
    <t>1/0685/21</t>
  </si>
  <si>
    <t>1/0045/21</t>
  </si>
  <si>
    <t>1/0165/21</t>
  </si>
  <si>
    <t>1/0858/21</t>
  </si>
  <si>
    <t>1/0157/21</t>
  </si>
  <si>
    <t>1/0230/21</t>
  </si>
  <si>
    <t>1/0286/21</t>
  </si>
  <si>
    <t>1/0643/21</t>
  </si>
  <si>
    <t>1/0630/21</t>
  </si>
  <si>
    <t>1/0264/21</t>
  </si>
  <si>
    <t>1/0825/21</t>
  </si>
  <si>
    <t>1/0728/21</t>
  </si>
  <si>
    <t>1/0042/21</t>
  </si>
  <si>
    <t>1/0623/21</t>
  </si>
  <si>
    <t>1/0759/21</t>
  </si>
  <si>
    <t>1/0303/21</t>
  </si>
  <si>
    <t>1/0008/21</t>
  </si>
  <si>
    <t>2/0032/21</t>
  </si>
  <si>
    <t>1/0363/21</t>
  </si>
  <si>
    <t>1/0745/21</t>
  </si>
  <si>
    <t>1/0290/21</t>
  </si>
  <si>
    <t>1/0588/21</t>
  </si>
  <si>
    <t>1/0306/21</t>
  </si>
  <si>
    <t>1/0229/21</t>
  </si>
  <si>
    <t>1/0304/21</t>
  </si>
  <si>
    <t>1/0212/21</t>
  </si>
  <si>
    <t>1/0796/21</t>
  </si>
  <si>
    <t>1/0879/21</t>
  </si>
  <si>
    <t>1/0396/21</t>
  </si>
  <si>
    <t>1/0265/21</t>
  </si>
  <si>
    <t>1/0714/21</t>
  </si>
  <si>
    <t>2/0028/21</t>
  </si>
  <si>
    <t>1/0416/21</t>
  </si>
  <si>
    <t>1/0615/21</t>
  </si>
  <si>
    <t>1/0153/21</t>
  </si>
  <si>
    <t>1/0844/21</t>
  </si>
  <si>
    <t>1/0117/21</t>
  </si>
  <si>
    <t>1/0342/21</t>
  </si>
  <si>
    <t>1/0327/21</t>
  </si>
  <si>
    <t>1/0171/21</t>
  </si>
  <si>
    <t>1/0287/21</t>
  </si>
  <si>
    <t>1/0687/21</t>
  </si>
  <si>
    <t>1/0201/21</t>
  </si>
  <si>
    <t>1/0318/21</t>
  </si>
  <si>
    <t>1/0431/21</t>
  </si>
  <si>
    <t>1/0168/21</t>
  </si>
  <si>
    <t>1/0499/21</t>
  </si>
  <si>
    <t>1/0829/21</t>
  </si>
  <si>
    <t>1/0457/21</t>
  </si>
  <si>
    <t>1/0226/21</t>
  </si>
  <si>
    <t>1/0747/21</t>
  </si>
  <si>
    <t>1/0225/21</t>
  </si>
  <si>
    <t>1/0751/21</t>
  </si>
  <si>
    <t>1/0823/21</t>
  </si>
  <si>
    <t>1/0404/21</t>
  </si>
  <si>
    <t>1/0250/21</t>
  </si>
  <si>
    <t>1/0864/21</t>
  </si>
  <si>
    <t>1/0665/21</t>
  </si>
  <si>
    <t>1/0205/21</t>
  </si>
  <si>
    <t>1/0520/21</t>
  </si>
  <si>
    <t>1/0741/21</t>
  </si>
  <si>
    <t>1/0248/21</t>
  </si>
  <si>
    <t>1/0516/21</t>
  </si>
  <si>
    <t>2/0066/21</t>
  </si>
  <si>
    <t>1/0007/21</t>
  </si>
  <si>
    <t>1/0107/21</t>
  </si>
  <si>
    <t>1/0624/21</t>
  </si>
  <si>
    <t>1/0083/21</t>
  </si>
  <si>
    <t>1/0554/21</t>
  </si>
  <si>
    <t>1/0791/21</t>
  </si>
  <si>
    <t>2/0132/21</t>
  </si>
  <si>
    <t>1/0324/21</t>
  </si>
  <si>
    <t>1/0527/21</t>
  </si>
  <si>
    <t>1/0071/21</t>
  </si>
  <si>
    <t>1/0166/21</t>
  </si>
  <si>
    <t>1/0156/21</t>
  </si>
  <si>
    <t>1/0517/21</t>
  </si>
  <si>
    <t>1/0102/21</t>
  </si>
  <si>
    <t>1/0208/21</t>
  </si>
  <si>
    <t>1/0359/21</t>
  </si>
  <si>
    <t>1/0236/21</t>
  </si>
  <si>
    <t>1/0291/21</t>
  </si>
  <si>
    <t>1/0515/21</t>
  </si>
  <si>
    <t>1/0464/21</t>
  </si>
  <si>
    <t>1/0239/21</t>
  </si>
  <si>
    <t>1/0115/21</t>
  </si>
  <si>
    <t>1/0159/21</t>
  </si>
  <si>
    <t>1/0368/21</t>
  </si>
  <si>
    <t>1/0184/21</t>
  </si>
  <si>
    <t>1/0709/21</t>
  </si>
  <si>
    <t>1/0532/21</t>
  </si>
  <si>
    <t>1/0564/21</t>
  </si>
  <si>
    <t>1/0731/21</t>
  </si>
  <si>
    <t>1/0113/21</t>
  </si>
  <si>
    <t>1/0014/21</t>
  </si>
  <si>
    <t>1/0777/21</t>
  </si>
  <si>
    <t>1/0567/21</t>
  </si>
  <si>
    <t>1/0364/21</t>
  </si>
  <si>
    <t>1/0068/21</t>
  </si>
  <si>
    <t>1/0539/21</t>
  </si>
  <si>
    <t>1/0004/21</t>
  </si>
  <si>
    <t>1/0395/21</t>
  </si>
  <si>
    <t>1/0349/21</t>
  </si>
  <si>
    <t>1/0428/21</t>
  </si>
  <si>
    <t>2/0131/21</t>
  </si>
  <si>
    <t>1/0513/21</t>
  </si>
  <si>
    <t>1/0314/21</t>
  </si>
  <si>
    <t>1/0283/21</t>
  </si>
  <si>
    <t>1/0310/21</t>
  </si>
  <si>
    <t>1/0354/21</t>
  </si>
  <si>
    <t>1/0398/21</t>
  </si>
  <si>
    <t>1/0062/21</t>
  </si>
  <si>
    <t>1/0738/21</t>
  </si>
  <si>
    <t>1/0573/21</t>
  </si>
  <si>
    <t>1/0572/21</t>
  </si>
  <si>
    <t>1/0618/21</t>
  </si>
  <si>
    <t>2/0073/21</t>
  </si>
  <si>
    <t>1/0815/21</t>
  </si>
  <si>
    <t>1/0775/21</t>
  </si>
  <si>
    <t>1/0583/21</t>
  </si>
  <si>
    <t>1/0378/21</t>
  </si>
  <si>
    <t>1/0238/21</t>
  </si>
  <si>
    <t>1/0684/21</t>
  </si>
  <si>
    <t>1/0371/21</t>
  </si>
  <si>
    <t>1/0479/21</t>
  </si>
  <si>
    <t>1/0436/21</t>
  </si>
  <si>
    <t>1/0686/21</t>
  </si>
  <si>
    <t>1/0563/21</t>
  </si>
  <si>
    <t>1/0649/21</t>
  </si>
  <si>
    <t>2/0160/21</t>
  </si>
  <si>
    <t>1/0015/21</t>
  </si>
  <si>
    <t>1/0311/21</t>
  </si>
  <si>
    <t>1/0657/21</t>
  </si>
  <si>
    <t>1/0790/21</t>
  </si>
  <si>
    <t>1/0742/21</t>
  </si>
  <si>
    <t>1/0024/21</t>
  </si>
  <si>
    <t>1/0429/21</t>
  </si>
  <si>
    <t>1/0193/21</t>
  </si>
  <si>
    <t>1/0540/21</t>
  </si>
  <si>
    <t>1/0360/21</t>
  </si>
  <si>
    <t>1/0240/21</t>
  </si>
  <si>
    <t>1/0626/21</t>
  </si>
  <si>
    <t>2/0139/21</t>
  </si>
  <si>
    <t>2/0122/21</t>
  </si>
  <si>
    <t>1/0667/21</t>
  </si>
  <si>
    <t>1/0215/21</t>
  </si>
  <si>
    <t>1/0190/21</t>
  </si>
  <si>
    <t>1/0020/21</t>
  </si>
  <si>
    <t>1/0444/21</t>
  </si>
  <si>
    <t>1/0127/21</t>
  </si>
  <si>
    <t>1/0881/21</t>
  </si>
  <si>
    <t>1/0631/21</t>
  </si>
  <si>
    <t>1/0111/21</t>
  </si>
  <si>
    <t>1/0713/21</t>
  </si>
  <si>
    <t>1/0537/21</t>
  </si>
  <si>
    <t>1/0139/21</t>
  </si>
  <si>
    <t>1/0725/21</t>
  </si>
  <si>
    <t>1/0203/21</t>
  </si>
  <si>
    <t>1/0536/21</t>
  </si>
  <si>
    <t>1/0842/21</t>
  </si>
  <si>
    <t>1/0247/21</t>
  </si>
  <si>
    <t>1/0860/21</t>
  </si>
  <si>
    <t>1/0704/21</t>
  </si>
  <si>
    <t>2/0083/21</t>
  </si>
  <si>
    <t>1/0453/21</t>
  </si>
  <si>
    <t>1/0321/21</t>
  </si>
  <si>
    <t>1/0397/21</t>
  </si>
  <si>
    <t>1/0727/21</t>
  </si>
  <si>
    <t>1/0544/21</t>
  </si>
  <si>
    <t>1/0547/21</t>
  </si>
  <si>
    <t>2/0078/21</t>
  </si>
  <si>
    <t>1/0551/21</t>
  </si>
  <si>
    <t>1/0448/21</t>
  </si>
  <si>
    <t>1/0642/21</t>
  </si>
  <si>
    <t>1/0855/21</t>
  </si>
  <si>
    <t>1/0232/21</t>
  </si>
  <si>
    <t>1/0241/21</t>
  </si>
  <si>
    <t>1/0299/21</t>
  </si>
  <si>
    <t>1/0174/21</t>
  </si>
  <si>
    <t>1/0181/21</t>
  </si>
  <si>
    <t>1/0608/21</t>
  </si>
  <si>
    <t>2/0072/21</t>
  </si>
  <si>
    <t>1/0763/21</t>
  </si>
  <si>
    <t>1/0246/21</t>
  </si>
  <si>
    <t>1/0276/21</t>
  </si>
  <si>
    <t>1/0768/21</t>
  </si>
  <si>
    <t>2/0035/21</t>
  </si>
  <si>
    <t>1/0754/21</t>
  </si>
  <si>
    <t>1/0262/21</t>
  </si>
  <si>
    <t>1/0179/21</t>
  </si>
  <si>
    <t>1/0886/21</t>
  </si>
  <si>
    <t>1/0868/21</t>
  </si>
  <si>
    <t>1/0853/21</t>
  </si>
  <si>
    <t>2/0026/21</t>
  </si>
  <si>
    <t>1/0333/21</t>
  </si>
  <si>
    <t>1/0593/21</t>
  </si>
  <si>
    <t>1/0084/21</t>
  </si>
  <si>
    <t>1/0002/21</t>
  </si>
  <si>
    <t>1/0119/21</t>
  </si>
  <si>
    <t>1/0386/21</t>
  </si>
  <si>
    <t>1/0163/21</t>
  </si>
  <si>
    <t>1/0027/21</t>
  </si>
  <si>
    <t>1/0661/21</t>
  </si>
  <si>
    <t>1/0409/21</t>
  </si>
  <si>
    <t>1/0152/21</t>
  </si>
  <si>
    <t>1/0603/21</t>
  </si>
  <si>
    <t>1/0559/21</t>
  </si>
  <si>
    <t>1/0482/21</t>
  </si>
  <si>
    <t>1/0251/21</t>
  </si>
  <si>
    <t>1/0260/21</t>
  </si>
  <si>
    <t>1/0765/21</t>
  </si>
  <si>
    <t>1/0509/21</t>
  </si>
  <si>
    <t>1/0786/21</t>
  </si>
  <si>
    <t>1/0433/21</t>
  </si>
  <si>
    <t>1/0293/21</t>
  </si>
  <si>
    <t>1/0195/21</t>
  </si>
  <si>
    <t>1/0484/21</t>
  </si>
  <si>
    <t>1/0061/21</t>
  </si>
  <si>
    <t>2/0006/21</t>
  </si>
  <si>
    <t>1/0316/21</t>
  </si>
  <si>
    <t>1/0888/21</t>
  </si>
  <si>
    <t>1/0538/21</t>
  </si>
  <si>
    <t>1/0315/21</t>
  </si>
  <si>
    <t>1/0820/21</t>
  </si>
  <si>
    <t>1/0577/21</t>
  </si>
  <si>
    <t>1/0666/21</t>
  </si>
  <si>
    <t>1/0792/21</t>
  </si>
  <si>
    <t>2/0057/21</t>
  </si>
  <si>
    <t>1/0096/21</t>
  </si>
  <si>
    <t>2/0012/21</t>
  </si>
  <si>
    <t>1/0467/21</t>
  </si>
  <si>
    <t>1/0202/21</t>
  </si>
  <si>
    <t>1/0130/21</t>
  </si>
  <si>
    <t>1/0109/21</t>
  </si>
  <si>
    <t>1/0659/21</t>
  </si>
  <si>
    <t>1/0452/21</t>
  </si>
  <si>
    <t>1/0586/21</t>
  </si>
  <si>
    <t>1/0106/21</t>
  </si>
  <si>
    <t>1/0200/21</t>
  </si>
  <si>
    <t>1/0143/21</t>
  </si>
  <si>
    <t>2/0136/21</t>
  </si>
  <si>
    <t>1/0655/21</t>
  </si>
  <si>
    <t>1/0702/21</t>
  </si>
  <si>
    <t>1/0198/21</t>
  </si>
  <si>
    <t>1/0748/21</t>
  </si>
  <si>
    <t>1/0344/21</t>
  </si>
  <si>
    <t>1/0032/21</t>
  </si>
  <si>
    <t>1/0497/21</t>
  </si>
  <si>
    <t>1/0458/21</t>
  </si>
  <si>
    <t>1/0579/21</t>
  </si>
  <si>
    <t>1/0036/21</t>
  </si>
  <si>
    <t>1/0320/21</t>
  </si>
  <si>
    <t>1/0639/21</t>
  </si>
  <si>
    <t>1/0415/21</t>
  </si>
  <si>
    <t>1/0606/21</t>
  </si>
  <si>
    <t>1/0476/21</t>
  </si>
  <si>
    <t>1/0029/21</t>
  </si>
  <si>
    <t>1/0884/21</t>
  </si>
  <si>
    <t>1/0328/21</t>
  </si>
  <si>
    <t>1/0245/21</t>
  </si>
  <si>
    <t>1/0021/21</t>
  </si>
  <si>
    <t>1/0767/21</t>
  </si>
  <si>
    <t>1/0350/21</t>
  </si>
  <si>
    <t>1/0610/21</t>
  </si>
  <si>
    <t>1/0595/21</t>
  </si>
  <si>
    <t>1/0525/21</t>
  </si>
  <si>
    <t>1/0357/21</t>
  </si>
  <si>
    <t>1/0824/21</t>
  </si>
  <si>
    <t>1/0695/21</t>
  </si>
  <si>
    <t>1/0798/21</t>
  </si>
  <si>
    <t>1/0735/21</t>
  </si>
  <si>
    <t>1/0611/21</t>
  </si>
  <si>
    <t>1/0504/21</t>
  </si>
  <si>
    <t>1/0121/21</t>
  </si>
  <si>
    <t>1/0140/21</t>
  </si>
  <si>
    <t>1/0648/21</t>
  </si>
  <si>
    <t>1/0211/21</t>
  </si>
  <si>
    <t>1/0607/21</t>
  </si>
  <si>
    <t>1/0221/21</t>
  </si>
  <si>
    <t>1/0585/21</t>
  </si>
  <si>
    <t>1/0455/21</t>
  </si>
  <si>
    <t>1/0836/21</t>
  </si>
  <si>
    <t>1/0470/21</t>
  </si>
  <si>
    <t>1/0711/21</t>
  </si>
  <si>
    <t>1/0459/21</t>
  </si>
  <si>
    <t>1/0688/21</t>
  </si>
  <si>
    <t>1/0214/21</t>
  </si>
  <si>
    <t>1/0485/21</t>
  </si>
  <si>
    <t>1/0729/21</t>
  </si>
  <si>
    <t>1/0683/21</t>
  </si>
  <si>
    <t>1/0561/21</t>
  </si>
  <si>
    <t>1/0162/21</t>
  </si>
  <si>
    <t>1/0216/21</t>
  </si>
  <si>
    <t>1/0441/21</t>
  </si>
  <si>
    <t>1/0508/21</t>
  </si>
  <si>
    <t>1/0837/21</t>
  </si>
  <si>
    <t>1/0619/21</t>
  </si>
  <si>
    <t>1/0466/21</t>
  </si>
  <si>
    <t>1/0089/21</t>
  </si>
  <si>
    <t>1/0732/21</t>
  </si>
  <si>
    <t>1/0340/21</t>
  </si>
  <si>
    <t>1/0150/21</t>
  </si>
  <si>
    <t>1/0394/21</t>
  </si>
  <si>
    <t>1/0366/21</t>
  </si>
  <si>
    <t>1/0167/21</t>
  </si>
  <si>
    <t>1/0821/21</t>
  </si>
  <si>
    <t>1/0161/21</t>
  </si>
  <si>
    <t>1/0490/21</t>
  </si>
  <si>
    <t>1/0851/21</t>
  </si>
  <si>
    <t>1/0673/21</t>
  </si>
  <si>
    <t>1/0472/21</t>
  </si>
  <si>
    <t>1/0755/21</t>
  </si>
  <si>
    <t>1/0170/21</t>
  </si>
  <si>
    <t>1/0781/21</t>
  </si>
  <si>
    <t>1/0173/21</t>
  </si>
  <si>
    <t>1/0873/21</t>
  </si>
  <si>
    <t>1/0808/21</t>
  </si>
  <si>
    <t>1/0011/21</t>
  </si>
  <si>
    <t>1/0393/21</t>
  </si>
  <si>
    <t>Kvalitatívne vlastnosti riešení eliptických a evolučných rovníc</t>
  </si>
  <si>
    <t>Nízko-dimenzionálne materiály- manipulácia, funkcionalizácia a bioaplikácie: LOW-D-MATTER</t>
  </si>
  <si>
    <t>Riadenie vlastností kovových systémov modifikáciou štruktúry na atomárnej škále pomocou vnútorných a vonkajších faktorov</t>
  </si>
  <si>
    <t>Štúdium excitačných zrážok elektrónov s molekulami astrofyzikálneho významu</t>
  </si>
  <si>
    <t>Zafarbenia grafov vzhľadom na lokálne podmienky</t>
  </si>
  <si>
    <t>Štruktúra ťažkých a superťažkých atómových jadier</t>
  </si>
  <si>
    <t>Štruktúra kubických grafov - farbenia a faktory</t>
  </si>
  <si>
    <t>Hustoty, rozdelenie a vlastnosti konvergencie číselných postupností</t>
  </si>
  <si>
    <t>Procesy samousporiadania v mäkkých hybridných zmesiach kvapalných kryštálov a nanočastíc</t>
  </si>
  <si>
    <t>Stochastická dynamika a turbulencia: Výpočet relevantných  parametrov a anomálnych indexov vo vyšších radoch poruchovej teórie.</t>
  </si>
  <si>
    <t>Elektrické výboje v kapilárach a monolitických katalyzátoroch s podporou povrchového výboja, ich vlastnosti a účinky na spaliny</t>
  </si>
  <si>
    <t>Model kolitídy z pohľadu biofyziky ako prínos pre porozumenie zápalových črevných ochorení</t>
  </si>
  <si>
    <t>Laserom indukovaná plazmová analýza tenkých vrstiev a tekutín s cieľom zlepšenia jej citlivosti a priestorového rozlíšenia.</t>
  </si>
  <si>
    <t>Ochranné hydrofóbne vrstvy pripravené metódou plazmovej polymerizácie pri atmosférickom tlaku</t>
  </si>
  <si>
    <t>Globálne a lokálne vlastnosti priestorov a zobrazení</t>
  </si>
  <si>
    <t>Agregácia neurčitých dát reprezentovaných intervalmi a vektormi</t>
  </si>
  <si>
    <t>Viacrozmerná a multi-modelová analýza zmien režimu odtoku na Slovensku</t>
  </si>
  <si>
    <t>Spoločné vyhodnotenie variácie vodných hmôt a ľadovej pokrývky na základe dát družicových misií GRACE, SWARM a GRACE-FO</t>
  </si>
  <si>
    <t>Dynamika vývoja mezozoických sedimentárnych paniev Západných Karpát</t>
  </si>
  <si>
    <t>Vývoj pôdnych vlastností a vegetácie na bývalej poľnohospodárskej pôde</t>
  </si>
  <si>
    <t>Zmeny krajiny v povodiach plies Vysokých Tatier</t>
  </si>
  <si>
    <t>Nová metóda testovania tepelnej odozvy zvodneného horninového prostredia.</t>
  </si>
  <si>
    <t>Manažment globálnej zmeny v zraniteľných územiach</t>
  </si>
  <si>
    <t>Biochronológia nových spoločenstiev drobných cicavcov vrchného miocénu Slovenska.</t>
  </si>
  <si>
    <t>Extenzometrické merania a interpretácia periodických a neperiodických deformácií zemskej kôry v oblasti Západných Karpát</t>
  </si>
  <si>
    <t>Ekologické hodnotenie revitalizovaného acidifikovaného územia</t>
  </si>
  <si>
    <t>Kritická rozloha a biomasa monodominantných lesných ekosystémov z hľadiska prírodných rizík</t>
  </si>
  <si>
    <t>Transformácia Nitrianskeho kraja v meniacich sa spoločensko-ekonomických podmienkach so zvláštnym zreteľom na dopady pandémie COVID-19.</t>
  </si>
  <si>
    <t>CT modelovanie a morfologická analýza postkraniálneho regiónu vyhynutých i súčasných jašterov a ich príbuznosť založená na nových morfologických dátach</t>
  </si>
  <si>
    <t>Primeraná kriteriálna selekcia lokalít pre pozemkové úpravy zohľadňujúca environmentálne aspekty</t>
  </si>
  <si>
    <t>Rifting a subsidenčná história zaoblúkových paniev Západných Karpát</t>
  </si>
  <si>
    <t>Identifikácia a hodnotenie významných krajinných  štruktúr pre spoločenskú prax</t>
  </si>
  <si>
    <t>Štúdium štruktúry galaxie Mliečna cesta pomocou GAIA dát a testovanie teórií gravitácie v galaktickom disku</t>
  </si>
  <si>
    <t>Priestorová redistribúcia ľudského kapitálu ako indikátor formovania regionálneho systému Slovenska</t>
  </si>
  <si>
    <t>Biouhlie ako nástroj trvalo udržateľného poľnohospodárstva</t>
  </si>
  <si>
    <t>Environmentálny skríning premenlivosti sekundárnych metabolitov rastlinných prírodných zdrojov v pôdno-klimatických podmienkach Slovenka</t>
  </si>
  <si>
    <t>Globálny impakt jadrových havárií a nedeklarovaných jadrových aktivít na zemské sféry</t>
  </si>
  <si>
    <t>Abundancia a toxicita niklu v prostredí a organizmoch</t>
  </si>
  <si>
    <t>Fotokatalyzátory a fotoiniciátory aktivované viditeľným žiarením</t>
  </si>
  <si>
    <t>Nanopórovité materiály pre uskladnenie vodíka a jeho zlúčenín</t>
  </si>
  <si>
    <t>Štúdium chemickej a elektrónovej štruktúry nových organických zlúčenín s bioinšpirovanými stavebnými jednotkami</t>
  </si>
  <si>
    <t>Aplikácia inovatívnych nanokatalyzátorov a DFT simulácií pre efektívnu výrobu vodíka</t>
  </si>
  <si>
    <t>Zlepšenie vlastnej bezpečnosti pri návrhu výrobných procesov pomocou počítačovo podporovaného matematického modelovania.</t>
  </si>
  <si>
    <t>Využitie alternatívnych rozpúšťadiel a prístupov na vývoj environmentálne priateľských postupov pre analytickú chémiu a organickú syntézu</t>
  </si>
  <si>
    <t>Experimentálne a matematické modelovanie dvojreaktorových membránových hybridných systémov pre výrobu chemických špecialít</t>
  </si>
  <si>
    <t>NO-uvoľňujúce organokovové komplexy s azolovými ligandmi ako potenciálne protirakovinové liečivá</t>
  </si>
  <si>
    <t>Vývoj protokolov kompletne zelenej syntézy nesférických nanočastíc zlata s odozvou na infračervené žiarenie v blízkej oblasti pre využitie v biomedicíne</t>
  </si>
  <si>
    <t>2D nanomateriály pre optoelektroniku pripravené pomocou “bottom-up” chemických metód</t>
  </si>
  <si>
    <t>Racionálny dizajn a syntéza reagentov pre bioortogonálnu chémiu s vylepšenou stabilitou.</t>
  </si>
  <si>
    <t>Nové zlúčeniny s využiteľnými magnetickými a opto-elektrickými vlastnosťami</t>
  </si>
  <si>
    <t>Regio- a stereoselektívna funkcionalizácia vybraných aromatických zlúčenín C–H aktiváciou</t>
  </si>
  <si>
    <t>Zástupná a priama voltampérometrická detekcia biologicky a environmentálne významných látok pomocou tvrdo a mäkko konštituovanej pracovnej elektródy z diamantu dopovaného bórom.</t>
  </si>
  <si>
    <t>Evolúcia a diverzita nálevníkov asociovaných s bezstavovcami</t>
  </si>
  <si>
    <t>Tkanivové a génové interakcie v evolúcii a vývine stavovčích znakov</t>
  </si>
  <si>
    <t>Vplyv intra- a extracelulárnych faktorov na metabolizmus  a motilitu euglenoidných bičíkovcov.</t>
  </si>
  <si>
    <t>Od lokálnych sietí hostiteľ-parazit k metaspoločenstvám</t>
  </si>
  <si>
    <t>Interakcie bioaktívnych látok a nízkoteplotnej plazmy</t>
  </si>
  <si>
    <t>Ako environmentálna DNA (eDNA) odráža život v alpínskych jazerách a ich povodiach: DNA metabarkóding vo výskume tatranských plies</t>
  </si>
  <si>
    <t>Špecifickou RNA podmienená aktivácia nanočastíc z nukleových kyselín</t>
  </si>
  <si>
    <t>Genetická diverzita, fylogeografia a taxonómia hadov čeľadí Colubridae a Natricidae (Reptilia: Ophidia) v západnom palearkte</t>
  </si>
  <si>
    <t>Interakcia DEK1 kalpaínu s auxínovou signalizáciou pri bunkovom delení a kontrole bunkovej identity</t>
  </si>
  <si>
    <t>Diverzita bioty miest v karpatsko-panónskej oblasti</t>
  </si>
  <si>
    <t>Význam produktov interakcie H2S s S-nitrózoglutatiónom/selénovými derivátmi v regulácii srdcovocievnej hemodynamiky a funkcií srdcových mitochondrií</t>
  </si>
  <si>
    <t>Aktinobaktérie a aktinomycéty z extrémnych prostredí ako zdroj biodiverzity pre moderné biotechnológie</t>
  </si>
  <si>
    <t>Mitochondriálne membrány trypanozomatíd a diplonemíd.</t>
  </si>
  <si>
    <t>Dynamika bentických spoločenstiev tatranských plies pod vplyvom klimatickej zmeny a acidifikácie: individuálny a synergický vplyv dvoch globálnych stresorov</t>
  </si>
  <si>
    <t>Sledovanie vplyvu oklúzie strednej mozgovej tepny s použitím konektomických údajov</t>
  </si>
  <si>
    <t>Komparatívna proteomická a metabolomická analýza fibroblastov s viacerými typmi ľudských mezenchymálnych kmeňových buniek</t>
  </si>
  <si>
    <t>Nanoštruktúrne polovodivé materiály a ich integrácia do chemoodporových senzorov plynov a do senzorov ťažkých kovov</t>
  </si>
  <si>
    <t>Efektívne riadenie priemyselných prevádzok s použitím dát</t>
  </si>
  <si>
    <t>Rozvoj a implementácia zberačov energie na čipe</t>
  </si>
  <si>
    <t>Výskum vplyvu moderných riadiacich techník na celkovú účinnosť pohonu</t>
  </si>
  <si>
    <t>Výskum možností implementovania Wide Area Monitoring Systémov (WAMS) do elektrizačnej sústavy.</t>
  </si>
  <si>
    <t>Výpočtové modelovanie raného vývinu sociálnych zručností v spolupráci človeka a robota</t>
  </si>
  <si>
    <t>Výskum elektronických regeneračných procedúr trakčných batériových článkov s cieľom ich sekundárneho použitia</t>
  </si>
  <si>
    <t>Výskum zmien elektrofyzikálnych vlastností moderných izolačných materiálov  pre vysokonapäťovú techniku počas viacfaktorovej degradácie</t>
  </si>
  <si>
    <t>Fotonické vláknové senzory s 3D nanoštruktúrou na báze polymérnych materiálov</t>
  </si>
  <si>
    <t>Technológie automatického spracovania reči na pomoc v krízových situáciách</t>
  </si>
  <si>
    <t>Výskum metód na zvyšovanie účinnosti elektického prenosu výkonu s viacfázovými motormi pre automotívne aplikácie</t>
  </si>
  <si>
    <t>Distribuovaná diagnostika chýb štrukturálne nedistribuovaných systémov</t>
  </si>
  <si>
    <t>Intepretovateľné modely analýzy dát pre podporu rozhodovania</t>
  </si>
  <si>
    <t>Elektromagnetická kompatibilita bezdrôtových IoT zariadení</t>
  </si>
  <si>
    <t>Nové prístupy v analýze spoľahlivosti nekoherentných systémov</t>
  </si>
  <si>
    <t>Nové metódy získavania znalostí z neurčitých a neúplne definovaných údajov</t>
  </si>
  <si>
    <t>Vylepšenie presnosti predpovede meteorologických prvkov globálnym modelom ECMWF prostredníctvom hlbokej neurónovej siete.</t>
  </si>
  <si>
    <t>Environmentálna kvalita a životný cyklus stavebných materiálov</t>
  </si>
  <si>
    <t>Inovácie v architektúre 20. storočia na Slovensku</t>
  </si>
  <si>
    <t>Analýza priestorových deformácií železničnej dráhy zameranej terestrickým laserovým skenovaním</t>
  </si>
  <si>
    <t>Analýza vybraných stabilitných problémov oceľových mostov pomocou moderných interdisciplinárnych metód</t>
  </si>
  <si>
    <t>Aplikovanie moderných metód pri analýze a modelovaní technologických a ďalších procesov používaných pri získavaní a spracovaní zemských zdrojov s cieľom ich optimalizácie</t>
  </si>
  <si>
    <t>Odstraňovanie mikropolutantov a mikroplastov z vody použitím membránových procesov</t>
  </si>
  <si>
    <t>Analýza a prognóza vplyvu stavebnej činnosti na podzemné vody v urbanizovanom území</t>
  </si>
  <si>
    <t>Výskum vplyvu transparentných fasád na denné osvetlenie, tepelnú pohodu a energetickú hospodárnosť budov s takmer nulovou potrebou energie</t>
  </si>
  <si>
    <t>Analýza detailov a porúch oceľových nosných konštrukcií železničných mostov</t>
  </si>
  <si>
    <t>Štúdium používaných a vývoj nových aditív do jadrových a formovacích zmesí pre zlievarenský priemysel</t>
  </si>
  <si>
    <t>Modernizácia systémov techniky prostredia a ich optimalizácia uplatnením alternatívnych zdrojov energie</t>
  </si>
  <si>
    <t>Získavanie kovov z výluhov trosiek a priemyselných odpadových vôd.</t>
  </si>
  <si>
    <t>Štúdium degradácie viaczložkových cementových materiálov v dôsledku uhličitej korózie v podmienkach simulujúcich geotermálne vrty</t>
  </si>
  <si>
    <t>Trhliny v kompozitných konštrukčných prvkoch a ich interakcie pri mechanickom namáhaní</t>
  </si>
  <si>
    <t>Analýza vstupných dát a ich spracovanie na zvýšenie spoľahlivosti navrhovania geotechnických  a energetických konštrukcií</t>
  </si>
  <si>
    <t>Štúdium správania sa heterogénnych štruktúr na báze PCM látok a kovových pien  vo funkcii akumulátorov tepla s aplikačným potenciálom v technológiách získavania a spracovania zemských zdrojov</t>
  </si>
  <si>
    <t>Výskum a vývoj nových metód na báze princípov modelovania, logistiky a simulácie pri riadení interakcie procesov dobývania suroviny a zakladania ťažobných blokov s ohľadom na ekonomickú efektívnosť a bezpečnosť ťažby surovín</t>
  </si>
  <si>
    <t>Vplyv porúch na spoľahlivosť a trvanlivosť konštrukcií a mostov</t>
  </si>
  <si>
    <t>Stavebno fyzikálna podstata budovy s takmer nulovou potrebou energie v kontexte enviromentálnych aspektov</t>
  </si>
  <si>
    <t>Znižovanie environmentálnej záťaže využitím sálavého vykurovania a chladenia na báze obnoviteľných zdrojov energie</t>
  </si>
  <si>
    <t>Štúdium procesov prúdenia ocele v procese plynulého odlievania a analýza vysokoteplotných interakcií v komplexných metalurgických systémoch aplikáciou termodynamických a fyzikálnych  nástrojov s využitím podpory matematických simulácií</t>
  </si>
  <si>
    <t>Výskum akustických faktorov vozoviek a dynamického tlmenia koľajových dráh</t>
  </si>
  <si>
    <t>Formulácia pokročilých konštitučných modelov zemín na báze neuronových sietí.</t>
  </si>
  <si>
    <t>Koncept inteligentného a ekologického okna v kontexte klimatických zmien</t>
  </si>
  <si>
    <t>Štúdium možností úpravy, spracovania a využitia odpadov zo zlievarenského procesu.</t>
  </si>
  <si>
    <t>Výskum vybraných vlastností trvalo udržateľných izolačných materiálov s potenciálom využitia v drevostavbách.</t>
  </si>
  <si>
    <t>Hlinitano-kremičitanové sklené a sklokeramické materiály spevnené iónovou výmenou a dodatočnými funckionalitami</t>
  </si>
  <si>
    <t>Pokročilé numerické metódy modelovania a simulácie nosníkov  všeobecného prierezu vyrobených z homogénnych i funkčne gradovaných materiálov</t>
  </si>
  <si>
    <t>TIENENIE RÁDIOAKTÍVNYCH MATERIÁLOV V JADROVÝCH ZARIADENIACH A V MEDICÍNE</t>
  </si>
  <si>
    <t>Výskum a optimalizácia kombinovaných povrchových úprav pre progresívne zliatiny horčíka</t>
  </si>
  <si>
    <t>Nové binárne materiály na báze polovodičov pre udržateľnú a čistú energiu: od syntézy po generovanie H2</t>
  </si>
  <si>
    <t>Výskum vysoko odolných duplexných vrstiev na báze PEO pre zvýšenie protikoróznej ochrany a aplikačných možností ultraľahkých zliatin Mg v priemyselných aplikáciách</t>
  </si>
  <si>
    <t>Bioanorganické kompozity pre náhrady kostných tkanív pripravované pomocou 3D tlače.</t>
  </si>
  <si>
    <t>Iniciácia a šírenie trhliny z vrcholu bimateriálového piezoelektrického vrubu, zaťaženého elektrickým a kombinovaným termomechanickým namáhaním</t>
  </si>
  <si>
    <t>Korózne správanie za horúca a odolnosť voči teplotným šokom nového typu tepelného bariérového povlaku s fluoritovou štruktúrou</t>
  </si>
  <si>
    <t>Výskum hybridnej výroby komponentov progresívnymi metódami navárania</t>
  </si>
  <si>
    <t>Rozvoj metód  vyhodnotenia meraní so zameraním na zabezpečenie nadväznosti meraní</t>
  </si>
  <si>
    <t>Mobilný mechatronický asistent</t>
  </si>
  <si>
    <t>Výskum a vývoj inovácií pre efektívnejšie využitie obnoviteľných zdrojov energie a znižovanie uhlíkovej stopy vozidiel</t>
  </si>
  <si>
    <t>Výskum svetelno-technických parametrov vo výrobných halách použitím nástrojov digitálnej ergonómie</t>
  </si>
  <si>
    <t>Výskum a aplikácia dotykových a bezdotykových metód merania vlastností výrobkov aditívnej výroby</t>
  </si>
  <si>
    <t>Výskum zvariteľnosti a spájkovateľnosti materiálov s rozdielnou teplotou tavenia spájanými pomocou vysoko koncentrovanými zdrojmi energie.</t>
  </si>
  <si>
    <t>Experimentálne štúdium magnetických nanočastíc pre biomedicínske aplikácie.</t>
  </si>
  <si>
    <t>Zefektívnenie obrábania niklových superzliatin textúrovaním rezných nástrojov a použitím tuhých procesných médií.</t>
  </si>
  <si>
    <t>Výskum a experimentálne overenie vybraných parametrov ložiskových plôch a ich vplyvu na presnosť a dynamickú únosnosť uložení v automobilovom priemysle.</t>
  </si>
  <si>
    <t>Viaczložkové katalyzátory pre elektrolytické štiepenie vody</t>
  </si>
  <si>
    <t>Kompetenčné výrobné ostrovy pre budúce továrne - nový prístup k plánovaniu, riadeniu a optimalizácii (KVO-FoF)</t>
  </si>
  <si>
    <t>Vplyv nadmolekulovej štruktúry na úžitkové vlastnosti zmesí biodegradovateľných polymérov s termoplastickým škrobom</t>
  </si>
  <si>
    <t>Výskum vplyvu nanočasticových aditív v mazivách na funkčné a prevádzkové charakteristiky ložísk</t>
  </si>
  <si>
    <t>Materiály s neobvyklým chovaním a aplikačnými možnosťami pod vplyvom extrémnych fyzikálnych podmienok</t>
  </si>
  <si>
    <t>Doménová stena a magnetizačné procesy v amorfných feromagnetických mikrodrôtoch</t>
  </si>
  <si>
    <t>Analýza a intenzifikácia prevádzkových parametrov mechanizmov s paralelnou a hybridnou kinematickou štruktúrou prostredníctvom simulácie a experimentálnej verifikácie</t>
  </si>
  <si>
    <t>Výskum a optimalizácia technologických parametrov progresívnej aditívnej výroby efektívnych ochranných prostriedkov proti COVID-19</t>
  </si>
  <si>
    <t>Tepelná stabilizácia vysokoteplotných supravodivých pások pre použitie v obmedzovačoch skratových prúdov</t>
  </si>
  <si>
    <t>Výskum integrity povrchov vytvorených aditívnym procesom atómovej difúzie kovovo-elastomerových vlákien s postprocesom produktívneho obrábania</t>
  </si>
  <si>
    <t>Zlepšovanie únavovej životnosti zvarových spojov vysokopevných konštrukčných ocelí s využitím štúdia fyzikálno-metalurgických zmien v teplom ovplyvnenej zóne</t>
  </si>
  <si>
    <t>Výskum inovačného riešenia segmentácie a udržateľnosti výrobkov s ohľadom na montážne operácie</t>
  </si>
  <si>
    <t>Výskum technologických charakteristík monolitných frézovacích nástrojov na báze oxidických keramických materiálov</t>
  </si>
  <si>
    <t>Tuhé iónové vodiče: výroba, vlastnosti, perspektíva využitia v lítiových batériách s tuhým elektrolytom.</t>
  </si>
  <si>
    <t>Ekologické špecifiká opeľovania a disperzie semien v urbánnom prostredí</t>
  </si>
  <si>
    <t>Aktivita svalových myogénnych kmeňových buniek a mikroflóra črevného traktu u hydiny</t>
  </si>
  <si>
    <t>Akcelerácia zmien lesných spoločenstiev pod tlakom komplexu recentných antropogénnych faktorov</t>
  </si>
  <si>
    <t>Analýza dopadu účinkov poľnohospodárskych xenobiotík a adaptogénov na reprodukčné procesy v podmienkach in vitro</t>
  </si>
  <si>
    <t>Nutraceutiká a ich medicínske a zdravotné výhody pre hospodárske zvieratá</t>
  </si>
  <si>
    <t>Výskum bezkontaktnej metódy analýzy drobných a prachových častíc vznikajúcich vo výrobnom procese s predikciou negatívnych vplyvov prachových častíc</t>
  </si>
  <si>
    <t>Diverzita lúčnych a pasienkových biotopov Slovenska po dvoch dekádach v Európskej únii</t>
  </si>
  <si>
    <t>Analýza rizík zmeny materiálovej skladby a technologického zázemia na kvalitu pracovného prostredia v malých a stredných drevospracujúcich firmách</t>
  </si>
  <si>
    <t>Charakteristika a využitie  mikroorganizmov degradujúcich biogénne amíny ako možné riešenie pre zabezpečenie zdravotne bezpečných fermentovaných potravín</t>
  </si>
  <si>
    <t>Sledovanie vplyvu metabolitov vybraných lišajníkov na angiogenézu, proliferáciu nádorových buniek a rast patogénnych kvasiniek.</t>
  </si>
  <si>
    <t>Vplyv kombinovanej expozície neonikotinoidových insekticídov a azolových antimykotík na vybrané druhy necieľových organizmov</t>
  </si>
  <si>
    <t>Aplikácia viacnásobnej faktorovej analýzy na kvalitatívne a kvantitatívne ukazovatele vyrobeného vína pre dosiahnutie zníženia obsahu biogénnych amínov</t>
  </si>
  <si>
    <t>Využitie antifungálnych vlastností  rastlinných silíc pri eliminácii pozberového plesnivenia ovocia a zeleniny a ich vplyv na senzorické vlastnosti týchto komodít</t>
  </si>
  <si>
    <t>Znižovanie chemického zaťažovania a degradácie poľnohospodárskych a lesných pôd voľbou vhodných agrotechnológií s ohľadom na klimatické zmeny</t>
  </si>
  <si>
    <t>Vplyv obezity a endokrinných ochorení kobyly na priebeh gravidity a vývoj žriebät.</t>
  </si>
  <si>
    <t>Mapovanie epizootologickej a epidemiologickej distribúcie a výskytu vybraných zoonotických intestinálnych patogénov pomocou molekulových metód</t>
  </si>
  <si>
    <t>Výskum tribologických vlastností nových vysokotvrdých povlakov aplikovateľných v prevodových mechanizmoch poľnohospodárskej techniky</t>
  </si>
  <si>
    <t>Genomicko-proteomická charakeristika významných potravinových zdrojov rastlín z hľadiska prípravy zdravých a bezpečných potravín</t>
  </si>
  <si>
    <t>Kinetika devitalizácie mikroorganizmov pri miernom opracovaní potravín: aplikácia matematických modelov a hodnotenie účinku nízkoteplotnej plazmy a miernych devitalizačných teplôt na mikroorganizmy</t>
  </si>
  <si>
    <t>Mikroplasty v potravinovom reťazci a ich súvis s bakteriálnou rezistenciou voči antibiotikám</t>
  </si>
  <si>
    <t>Moderné analytické prístupy identifikácie rizík zdravotnej bezpečnosti a duálnej kvality vybraných potravín</t>
  </si>
  <si>
    <t>Disturbancie lesných ekosystémov vyvolané zmenou klímy a vlastnosti pôdy: väzby a interakcie</t>
  </si>
  <si>
    <t>Determinácia účinkov biologicky aktívnych látok drobného ovocia na zdravie konzumentov</t>
  </si>
  <si>
    <t>Mutácie Toll-like receptoru 3 a ich vplyv na bunkou sprostredkovanú imunitnú odpoveď vo vzťahu k vnímavosti voči vybraným flavivírusovým infekciám u zvierat</t>
  </si>
  <si>
    <t>Integrované hodnotenie ekosystémových služieb rôzne environmentálne zaťažených a hospodársky využívaných nivných pôd a návrh zvýšenia ich kapacity</t>
  </si>
  <si>
    <t>Vedecky zdôvodnené návrhy technologických riešení ustajňovacích objektov zabezpečujúcich optimálne mikroklimatické podmienky pre hospodárske zvieratá a ich praktické overenie</t>
  </si>
  <si>
    <t>Hodnotenie vplyvu lesníctva na biodiverzitu a biotickú homogenizáciu lesných habitatov prostredníctvom bioindikačných druhov vtákov a cicavcov</t>
  </si>
  <si>
    <t>Interakcie drevokazných makromycét a drevín v habitatoch s rôznym stupňom zachovalosti a prirodzenosti za posledných 40 rokov</t>
  </si>
  <si>
    <t>Látky naturálneho pôvodu ako súčasť udržateľnej akvakultúry</t>
  </si>
  <si>
    <t>Marginálne rastlinné zdroje biologicky účinných látok s možnosťou ich aplikácie v potravinových výrobkoch</t>
  </si>
  <si>
    <t>Anomálie intrakraniálnych žilových splavov u psov a ich klinický význam.</t>
  </si>
  <si>
    <t>Optimalizácia funkčne integrovaného obhospodarovania lesov na podklade údajov programov starostlivosti o les</t>
  </si>
  <si>
    <t>Optimalizácia technológií produkcie a výsadby reprodukčného materiálu lesných drevín v podmienkach klimatickej zmeny</t>
  </si>
  <si>
    <t>Výskum pracovných mechanizmov lesníckych strojov s ohľadom na nové konštrukčné parametre a pracovné princípy.</t>
  </si>
  <si>
    <t>Štúdium hormonálnych a genetických prediktorov porúch autistického spektra, ich úloha v patomechanizmoch a vzťahy so psychologicko-behaviorálnymi parametrami</t>
  </si>
  <si>
    <t>Fibroblasty a nádorové mikroprostredie: bunkové interakcie a ich farmakologické ovplyvnenie.</t>
  </si>
  <si>
    <t>Syntetický surfaktant s analógmi surfaktantových proteínov SP-B a SP-C a protizápalová terapia v experimentálnom syndróme akútnej respiračnej tiesne (ARDS)</t>
  </si>
  <si>
    <t>Vývoj modelov xenotransplantátov z pacientských tkanív a ich využitie na personalizáciu liečby malígneho melanómu uvey</t>
  </si>
  <si>
    <t>Inhibícia karbonickej anhydrázy IX (CA IX) ako nástroj prekonania rezistencie voči cisplatine u refraktérnych testikulárnych nádorov zo zárodočných buniek</t>
  </si>
  <si>
    <t>Imunológia degeneratívneho ochorenia krčnej chrbtice: možnosti využitia cytokínov a markerov ich intracelulárnych dráh na diagnostiku ochorenia a sledovanie efektu operačnej liečby</t>
  </si>
  <si>
    <t>Genetika vzácnych foriem diabetu s dôrazom na funkčnú charakterizáciu nových variantov</t>
  </si>
  <si>
    <t>Klinická relevantnosť expresie PD receptorov „programovanej smrti“ v mikroprostredí karcinómov mliečnej žlazy.</t>
  </si>
  <si>
    <t>Postavenie RhoA/Rho kinázovej dráhy v patomechanizme alergického zápalu dýchacích ciest a možnosti jej farmakologického ovplyvnenia</t>
  </si>
  <si>
    <t>Cirkulujúce mikroRNA ako potenciálny marker endotelovej dysfunkcie u mladých obéznych pacientov</t>
  </si>
  <si>
    <t>Vytvorenie nových 3D modelov z ľudských dospelých zubných kmeňových buniek na štúdium procesov osteodiferenciácie, porovnanie ich biologických vlastností s 2D modelmi a výskum ich molekulárnych a biochemických procesov pri liečbe defektov kostného tkaniva.</t>
  </si>
  <si>
    <t>Štúdium replikácie, neurovirulentného potenciálu a vrodenej antivírusovej odpovede voči kliešťami prenášaným orbivírusom v hostiteľských bunkových modeloch</t>
  </si>
  <si>
    <t>Imunitný systém a vaginálny mikrobióm ako dôležité mediátory v procese cervikálnej karcinogenézy</t>
  </si>
  <si>
    <t>Vplyv črevnej mikrobioty získanej od detí s poruchami autistického spektra na správanie v animálnom modeli.</t>
  </si>
  <si>
    <t>Komplexný manažment pacientok v dlhodobej remisii po kuratívnej liečbe karcinómu prsníka a gynekologických malignít so zameraním na genetické aspekty toxicity vybraných cytostatík.</t>
  </si>
  <si>
    <t>Rýchla diagnostika bakteriálneho agens a rezistencie u sepsy</t>
  </si>
  <si>
    <t>Identifikácia etiológie sporadických foriem dedičnej poruchy sluchu pomocou sekvenovania novej generácie</t>
  </si>
  <si>
    <t>Analýza subtypov neurofilamentových proteínov a vybraných biomarkerov a jej prínos do diferenciálnej diagnostiky vybraných neurodegeneratívnych ochorení</t>
  </si>
  <si>
    <t>Mechanizmy metabolizácie glutamátu ako nástroj ischemickej tolerancie.</t>
  </si>
  <si>
    <t>Participácia cholínergického systému v patológiách spojených s metabolickým syndrómom</t>
  </si>
  <si>
    <t>Kardioprotektívny potenciál TRP kanálov: úloha v remodelácii, zápale a vápnikovej dysregulácii</t>
  </si>
  <si>
    <t>Kognitívna krehkosť seniorov a možnosti jej ovplyvnenia kombinovanou intervenciou - fyzickou aktivitou a výživovou intervenciou.</t>
  </si>
  <si>
    <t>Systém RANK/RANKL/OPG ako prediktor účinnosti liečby a klinických komplikácií u pacientov s aktívnou reumatoidnou artritídou.</t>
  </si>
  <si>
    <t>Kontinuálny monitoring glykémie a glykemická variabilita vo včasnom potransplantačnom období ako prediktor komplikácií po transplantácii obličky</t>
  </si>
  <si>
    <t>Prognostický význam zmien inervácie pri hyperplázii a neoplázii prostaty</t>
  </si>
  <si>
    <t>Nové prístupy detekcie patologických foriem alpha-synucleinu v tkanivách tráviaceho traktu.</t>
  </si>
  <si>
    <t>Molekulárno-genetické aspekty hyperagregability trombocytov u pacientov s venóznym tromboembolizmom</t>
  </si>
  <si>
    <t>Genetické pozadie migrenóznych stavov u pacientov so syndrómom lepivých doštičiek</t>
  </si>
  <si>
    <t>Nanočastice striebra pripravené „zelenou“ biologickou cestou. Analýza štruktúry, antimikróbna a antineoplastická aktivita.</t>
  </si>
  <si>
    <t>Apelin v predikcii atriálnej fibrilácie u pacientov po embolickej cievnej mozgovej príhode neznámeho zdroja (Apelin in Prediction of Atrial Fibrillation after Embolic Stroke of Undertermined Source: APAF ESUS )</t>
  </si>
  <si>
    <t>Objasnenie patogenézy chronických chorôb pečene pomocou štúdia neutrofilových extracelulárnych pascí a cirkulujúcej DNA.</t>
  </si>
  <si>
    <t>Diagnostika onkologických ochorení pomocou aptasenzorov: vývoj a validácia</t>
  </si>
  <si>
    <t>Gnotobiotické laboratórne zvieratá asociované s humánnou mikrobiotou v štúdiu prevencie a terapie črevných zápalových chorôb (IBD).</t>
  </si>
  <si>
    <t>Mikrobióm pri infekciách močových ciest u detí</t>
  </si>
  <si>
    <t>Salivárne nukleové kyseliny a ich klinické využitie</t>
  </si>
  <si>
    <t>Úloha katalázy v stanovení postmortálneho intervalu</t>
  </si>
  <si>
    <t>Deoxyribonukleáza - úloha vo fyziológii a patofyziológii tehotenstva</t>
  </si>
  <si>
    <t>Možnosti farmakoepidemiologickej analýzy adherencie k preventívnej farmakoterapii u starších pacientov s periférnym artériovým ochorením dolných končatín</t>
  </si>
  <si>
    <t>Štúdium mechanizmov modulácie zápalu a lipidového metabolizmu laktobacilmi v modeli nealkoholovej tukovej choroby pečene</t>
  </si>
  <si>
    <t>Vlastnosti erytrocytov a oxidačný stres za vybraných patológií a po podávaní antioxidantov</t>
  </si>
  <si>
    <t>Korelácia kombinácie biochemických a klinických markerov pri diagnostike a prognóze klinického výsledku karcinómu</t>
  </si>
  <si>
    <t>Sociálne reprezentácie etických výziev digitálnej informačnej revolúcie</t>
  </si>
  <si>
    <t>Krajina a sídla u Keltov a Germánov.
Vzťahy navzájom, v krajine a ku krajine</t>
  </si>
  <si>
    <t>Horné Uhorsko, špecifický fenomén stredoeurópskeho vývinu v ranom novoveku</t>
  </si>
  <si>
    <t>Mobilita pravekých, protohistorických a historických spoločenstiev na Slovensku a jej prejavy v archeologických prameňoch</t>
  </si>
  <si>
    <t>Hlavné vývojové trendy zdravotníctva na Slovensku od vzniku ČSR do roku 1968</t>
  </si>
  <si>
    <t>Environmentálne špecifiká životného prostredia vybraných montánnych vodohospodárskych systémov na Slovensku</t>
  </si>
  <si>
    <t>Fašiangy v kultúrnohistorickej perspektíve a ich aktuálne podoby vo vidieckom prostredí</t>
  </si>
  <si>
    <t>Andrej Hlinka - prejavy a články (1892 - 1938)</t>
  </si>
  <si>
    <t>Vývoj pojmu hanby v antickej a súčasnej morálnej filozofii s dôrazom na jej etické funkcie</t>
  </si>
  <si>
    <t>Židia na Slovensku po roku 1945: Štát, židovské inštitúcie a povojnový antisemitizmus v rokoch 1945-51 (historická a etnologická analýza).</t>
  </si>
  <si>
    <t>Etnokultúrne aspekty nemeckých minoritných spoločenstiev s prihliadnutím na fenomén baníctva na hornej Nitre</t>
  </si>
  <si>
    <t>Vzory a mechanizmy sociálnej komunikácie v kazateľstve na území dnešného Slovenska od stredoveku do raného novoveku</t>
  </si>
  <si>
    <t>Súčasná sekulárna kritika náboženstva</t>
  </si>
  <si>
    <t>Rusíni, ich politická elita a medzivojnové Československo (1919 – 1939)</t>
  </si>
  <si>
    <t>Registra censuum medievalia Slovaciae. Stredoveké majetkové registre so vzťahom k územiu Slovenska v stredoveku.</t>
  </si>
  <si>
    <t>Umenie života v kontexte filozofickej praxe</t>
  </si>
  <si>
    <t>Slovenský intelektuál na križovatke tradície a moderny</t>
  </si>
  <si>
    <t>Pluralita foriem dobrého života a spory o pojem politična</t>
  </si>
  <si>
    <t>Vplyv médií na spoločenský status celebrít: premeny mediálneho obrazu Mariána Kočnera v slovenskej spoločnosti</t>
  </si>
  <si>
    <t>Forum Academicum. Budovy Trnavskej univerzity (1635 – 1777) v historických a kultúrnych súvislostiach</t>
  </si>
  <si>
    <t>Vývoj kooperatívnej bezpečnosti a pozícia Slovenskej republiky.</t>
  </si>
  <si>
    <t>Meštianska a šľachtická heraldika v uhorských mestách.  
Erb ako prameň genealogického a archontologického výskumu mestských spoločenských elít.</t>
  </si>
  <si>
    <t>História medicíny slovenského stredoveku. Inštitúcie, osobnosti, poznanie.</t>
  </si>
  <si>
    <t>Monitorovanie revitalizácie aktérov kultúrneho a kreatívneho priemyslu po epidémii COVID-19</t>
  </si>
  <si>
    <t>Úloha materiálnej kultúry pri formovaní ekonomických a  sociálnych väzieb
                                                          v neskorostredovekých a  novovekých komunitách</t>
  </si>
  <si>
    <t>Politické rozhodovanie v krízovej situácii</t>
  </si>
  <si>
    <t>Výskum korelácií medzi deformáciami politického vedomia a nárastom politického extrémizmu u študentov stredných škôl Košického a Prešovského samosprávneho kraja</t>
  </si>
  <si>
    <t>Epidémie a protiepidemiologické opatrenia na území Slovenska v dlhom 19. storočí</t>
  </si>
  <si>
    <t>Sto rokov vývoja systému verejnej správy na území Slovenska (1918 – 2018)</t>
  </si>
  <si>
    <t>Dysfunkčné štáty – aktuálny fenomén svetovej politicko-priestorovej štruktúry</t>
  </si>
  <si>
    <t>Archeologický prieskum bojísk z 2. svetovej vojny na juhozápadnom Slovensku</t>
  </si>
  <si>
    <t>Slovensko-stredoeurópske perspektívy myslenia</t>
  </si>
  <si>
    <t>Spoločensko-politické pozadie (ne)podpory vybraných politických strán v kontexte radikalizačných trendov spoločnosti a krízy politických strán</t>
  </si>
  <si>
    <t>Charakteristika, ideologická profilácia a vývoj futbalového chuligánstva na Slovensku</t>
  </si>
  <si>
    <t>Narativy Jeruzalema v súčasných náboženských kontextoch</t>
  </si>
  <si>
    <t>Chan ch´e´en - Nebeská jaskyňa ako mytologický koncept pri zakladaní mayských miest a jeho archeologické overenie v interdisciplinárnom kontexte</t>
  </si>
  <si>
    <t>Vzťah filozofie a vedy v súčasnosti</t>
  </si>
  <si>
    <t>Komunikačné stratégie duchovenstva v stredovekom Uhorskom kráľovstve</t>
  </si>
  <si>
    <t>AKTUÁLNE RELIGIÓZNO-ETICKÉ TÉMY MEDZI MLÁDEŽOU POD VPLYVOM SÚČASNEJ KORONA-KRÍZY.</t>
  </si>
  <si>
    <t>Revízia antropológie: pojem ľudského v 21. storočí</t>
  </si>
  <si>
    <t>Grafická výzdoba a typografia starých tlačí vydaných na Slovensku v kontexte vyvíjajúcej sa tlačiarenskej techniky</t>
  </si>
  <si>
    <t>Kultúrny vývoj a ráz osídlenia od neolitu po vrcholný stredovek na príklade lokality Bratislava - Zlaté piesky</t>
  </si>
  <si>
    <t>Úlohy politickej filozofie v kontexte antropocénu</t>
  </si>
  <si>
    <t>Vnímanie národnej identity v medzivojnovej Československej republike. Riešenie otázok štátneho národa, menšín a ich reprezentantov.</t>
  </si>
  <si>
    <t>Hodnoverná reč v spoločnosti - Skúmanie pojmu prísahy v cirkvi a v spoločnosti.</t>
  </si>
  <si>
    <t>Dôvera vo vzťahu medzi pacientom s chronickým ochorením a zdravotníckym pracovníkom: interpretatívno fenomenologická analýza</t>
  </si>
  <si>
    <t>Facilitácia transferu rozvoja kritického myslenia do cudzojazyčného vzdelávania</t>
  </si>
  <si>
    <t>Rodinné konštelácie s biologickými a nie biologickými deťmi</t>
  </si>
  <si>
    <t>„Push-pull“ sociálne faktory súvisiace s mierou radikalizácie adolescentov v kontexte sociálnej práce</t>
  </si>
  <si>
    <t>Umelá inteligencia v cudzojazyčnom a literárnom vzdelávaní</t>
  </si>
  <si>
    <t>Úrazy súvisiace s pohybovou aktivitou u slovenských adolescentov</t>
  </si>
  <si>
    <t>Nerovnosti vo vzdelávaní a vzdelávacie ambície rómskych detí</t>
  </si>
  <si>
    <t>Využitie vybraných prvkov systémového prístupu v kontexte profesionálnych rodín</t>
  </si>
  <si>
    <t>Špecifiká prechodu do dospelosti v kontexte cieľov a vybraných osobnostných premenných a ich dopad na subjektívnu pohodu mladých dospelých.</t>
  </si>
  <si>
    <t>Jazykovo-kognitívne dopady sociálno-ekonomických, kultúrnych a vzdelávacích podmienok v predškolskom veku na vývin čitateľskej gramotnosti v primárnom vzdelávaní</t>
  </si>
  <si>
    <t>Rizikové faktory spojené s posttraumatickou stresovou poruchou po pôrode</t>
  </si>
  <si>
    <t>Raný vývin detí v kontexte marginalizovaných rómskych komunít: faktory ohrozujúce zdravie a zdravý vývin</t>
  </si>
  <si>
    <t>OSOBNOSTNÉ, KOGNITÍVNE A MOTIVAČNÉ PREDIKTORY PROFESIJNÝCH KOMPETENCIÍ UČITEĽOV V PREGRADUÁLNEJ PRÍPRAVE A V PRAXI</t>
  </si>
  <si>
    <t>Štruktúra národných školských systémov a súčasná kurikulárna politíka: rozpory foriem a programov vzdelávania</t>
  </si>
  <si>
    <t>Poruchy učenia a pozornosti u študentov a študentiek v terciárnom vzdelávaní: Prevalencia, symptomatológia, copingové a učebné stratégie</t>
  </si>
  <si>
    <t>Analýza dôvodov úspešnosti/neúspechu študentov v matematike s dôrazom na elektronické dištančné vzdelávanie</t>
  </si>
  <si>
    <t>Prevalencia bolesti a dizability  chrbtice a kĺbov vo vybraných druhoch športu</t>
  </si>
  <si>
    <t>Zmeny vo výtvarnom prejave rómskych žiakov ako prejav kultúrno-sociálnej adaptácie rómskeho etnika v rámci inkluzívneho vzdelávania</t>
  </si>
  <si>
    <t>Výskum spôsobilosti učiteľov prírodovedných predmetov nižšieho sekundárneho vzdelávania  napĺňať ciele prírodovedného vzdelávania.</t>
  </si>
  <si>
    <t>Neformálne vzdelávanie ako súčasť modernej vzdelávacej paradigmy v pregraduálnej príprave budúcich profesionálov pomáhajúcich profesií.</t>
  </si>
  <si>
    <t>Kompetencie lídra v edukačnom prostredí v kontexte jeho osobnostných predispozícií a efektivity.</t>
  </si>
  <si>
    <t>Temné stránky používania informačných technológií: dôsledky technologického stresu na pracovný  well-being a produktivitu</t>
  </si>
  <si>
    <t>Heterogenita depresie: Moderný, Posttraumatický a „Smiling“ podtyp depresie</t>
  </si>
  <si>
    <t>Štandardizácia špecifického krátkointervalového zaťaženia ako motorického testu silovo-vytrvalostných schopností pre úpolové športy</t>
  </si>
  <si>
    <t>Atraktivita ľudskej tváre - kľúčové charakteristiky a psychologické mechanizmy jej posudzovania</t>
  </si>
  <si>
    <t>Črevný mikrobióm - Indikátor telesnej kondície a zdravia.</t>
  </si>
  <si>
    <t>Multidimenzionálne sebapoňatie digitálnej adolescentnej generácie na Slovensku a jeho súvislosti</t>
  </si>
  <si>
    <t>Test tichého čítania slov ako skríningový nástroj na odhaľovanie rizika dyslexie</t>
  </si>
  <si>
    <t>Psychologické a psychofyziologické zmeny pri pobyte v Chamber REST</t>
  </si>
  <si>
    <t>Štýly komiky vo vzťahu k vybraným osobnostným konštruktom
(Adaptácia dotazníka Markery štýlov komiky)</t>
  </si>
  <si>
    <t>Edukácia k zdraviu dospelej populácie</t>
  </si>
  <si>
    <t>Opodstatnenie zavádzania písma Comenia Script v edukačnej praxi primárneho stupňa.</t>
  </si>
  <si>
    <t>Premeny rodinnej výchovy a rodičovského vzdelávania na Slovensku</t>
  </si>
  <si>
    <t>Procedurálne jazykové znalosti dieťaťa o porozumení textu</t>
  </si>
  <si>
    <t>Transregionálne vzťahy prameňov duchovnej a svetskej hudby z územia Slovenska v 12. – 17. storočí</t>
  </si>
  <si>
    <t>Jednoduchý a organizovaný jazykový manažment v podmienkach slovensko-maďarskej dvojjazyčnosti na Slovensku</t>
  </si>
  <si>
    <t>Analýza procesov selekcie a systematizovania poznatkov v gréckej filológii počas jej rozkvetu v Ríme  Marca Aurelia</t>
  </si>
  <si>
    <t>Kultúrna pamäť európskych veľkomiest</t>
  </si>
  <si>
    <t>Poetika slovenskej prózy 18. - 20. storočia 2.</t>
  </si>
  <si>
    <t>Hudobná kultúra a mecénstvo šľachty na území Slovenska</t>
  </si>
  <si>
    <t>Vladimír Oleríny: prekladateľ, literárny a kultúrny diplomat</t>
  </si>
  <si>
    <t>Percepcia nadprirodzena v jazykoch a kultúrach Slovanov s akcentom na západoslovanský a južnoslovanský areál II.</t>
  </si>
  <si>
    <t>Komparatívna evalvácia strojového prekladu do slovenčiny: štatistický vs. neurónový strojový preklad</t>
  </si>
  <si>
    <t>Literárny transfer, translácia a transnacionálne literárne javy v slovensko-maďarskom kultúrnom priestore</t>
  </si>
  <si>
    <t>Kartuziánsky žaltár – graduál sign. J 538 z Literárneho archívu Slovenskej národnej knižnice v Martine – výskum a pramenná edícia</t>
  </si>
  <si>
    <t>Migrácia hudobníkov a transmisia hudby v 17. – 19. storočí na Slovensku a v strednej Európe</t>
  </si>
  <si>
    <t>Tvárnosť subjektu a jeho netradičné podoby pri kreovaní obrazu človeka v súčasnej poézii</t>
  </si>
  <si>
    <t>Reflexia kognitívnych a osobnostných charakteristík v tlmočníckom výkone študentov PaT a profesionálov v reálnom a virtuálnom prostredí</t>
  </si>
  <si>
    <t>Korpusové medzijazykové porovnanie deverbatívnych substantív s internacionálnymi sufixami.</t>
  </si>
  <si>
    <t>Poemata de se ipso Gregora z Nazianzu</t>
  </si>
  <si>
    <t>Tradícia versus inovácia. Sondy do umenia a architektúry miest na Slovensku okolo 1800 a ich reflexie.</t>
  </si>
  <si>
    <t>Jazyk sekuritizácie v súčasnom slovenskom verejnom diskurze</t>
  </si>
  <si>
    <t>Ruská próza 21. storočia v jej existenciálnych, tematologických a poetologických súradniciach v domácom a slovenskom kultúrnom priestore.</t>
  </si>
  <si>
    <t>Kultúrna pamäť, problematika prekladu a plurilingvizmus v kontexte maďarskej literatúry a lingvistiky</t>
  </si>
  <si>
    <t>Neviditeľné postavy. Fikcionalizácia prekladu a tlmočenia v umeleckej
literatúre</t>
  </si>
  <si>
    <t>Antisemitské etnické stereotypy v médiách a literatúre krajín V4</t>
  </si>
  <si>
    <t>Literárnohistorické, kultúrnohistorické a edičné spracovanie rukopisnej poznámkovej knihy Samuela Ferjenčíka</t>
  </si>
  <si>
    <t>Zvieratá na scéne. Animálnosť v teoreticko-kritickom, lingvistickom, literárnom, audiovizuálnom a scénicko-performatívnom kontexte</t>
  </si>
  <si>
    <t>Krátke „ľudové“ texty</t>
  </si>
  <si>
    <t>Mediálny šport v interdisciplinárnych súvislostiach</t>
  </si>
  <si>
    <t>Lexikogenetický potenciál mediálneho politického diskurzu o kríze</t>
  </si>
  <si>
    <t>Adaptívne maticové testy v audiometrii a v percepčnej fonetike.</t>
  </si>
  <si>
    <t>Marketing engineering ako progresívna platforma optimalizácie manažérskych rozhodovacích procesov v kontexte súčasných výziev marketingového riadenia</t>
  </si>
  <si>
    <t>Modelovanie rizík na trhu P2P pôžičiek</t>
  </si>
  <si>
    <t>Manažment konceptu "spodnej vlny" zo strany podnikateľských subjektov pri propagácii environmentálne vhodných produktov v čase technologickej interferencie</t>
  </si>
  <si>
    <t>Výskum determinantov a paradigiem finančného manažmentu v kontexte pandémie COVID 19</t>
  </si>
  <si>
    <t>Determinanty ekoinovačnej činnosti podnikov v kontexte zmien vonkajšieho ekonomického prostredia</t>
  </si>
  <si>
    <t>Úloha univerzít pri budovaní znalostnej ekonomiky</t>
  </si>
  <si>
    <t>Modelovanie zlyhania malých a stredných podnikov na Slovensku s použitím metód umelej inteligencie</t>
  </si>
  <si>
    <t>Interdisciplinárny výskum spotrebiteľského správania na trhu včelieho medu s akcentom na jeho kvalitu a nutričnú hodnotu</t>
  </si>
  <si>
    <t>Zmena preferencii v nákupnom správaní spotrebiteľov v kontexte dynamiky vývoja nástrojov marketingovej komunikácie</t>
  </si>
  <si>
    <t>Odhad združených predikčných intervalov pomocou bootstrapu</t>
  </si>
  <si>
    <t>Manažment kontrahovania služieb vo verejnom sektore</t>
  </si>
  <si>
    <t>Finančná podpora podnikateľského prostredia najmä malých a stredných podnikov v kontexte riešenia dôsledkov koronakrízy.</t>
  </si>
  <si>
    <t>Post-pandemický manažment podniku: identifikácia dočasných a trvalo udržateľných zmien v sekvenčných a paralelných funkciách manažmentu v kontexte s pandémiou ochorenia COVID-19</t>
  </si>
  <si>
    <t>Implementácia novej potravinovej stratégie EÚ v potravinovej vertikále na Slovensku</t>
  </si>
  <si>
    <t>Identifikácia faktorov motivácie k výkonu certifikovaných projektových manažérov pracujúcich v home office v období pandémie ochorením COVID 19</t>
  </si>
  <si>
    <t>Modelovanie rozhodovania investorov posudzujúcich podnikateľské zámery</t>
  </si>
  <si>
    <t>Trans-Identita pri maloletých
Etické a právne aspekty spojené s informovaným súhlasom</t>
  </si>
  <si>
    <t>Zásadná reforma dedičského práva - nevyhnutnosť či nepodstatnosť?</t>
  </si>
  <si>
    <t>Intervencie verejnej správy v čase COVID-19 a ich vplyv na kvalitu života občanov vybraných komunít</t>
  </si>
  <si>
    <t>"Craft Beer Rveolution": Faktory, dopady a perspektívy rozvoja remeselných pivovarov na Slovensku</t>
  </si>
  <si>
    <t>Multiplikačné efekty kvality ľudského kapitálu na ekonomickú výkonnosť a konkurencieschopnosť ekonomiky SR</t>
  </si>
  <si>
    <t>Zabezpečenie chodu ústavných orgánov Slovenskej republiky počas krízových situácií: aktuálne možnosti, limity a možné riešenia</t>
  </si>
  <si>
    <t>Letecká doprava a COVID-19: Výskum dopadov krízy so zameraním na možnosti revitalizácie odvetvia</t>
  </si>
  <si>
    <t>Výskum opatrení pri zavádzaní uhlíkovej neutrality v sektore železničnej a vodnej dopravy.</t>
  </si>
  <si>
    <t>Postavenie, finančné potreby a riziká malých fariem na Slovensku.</t>
  </si>
  <si>
    <t>Moderné metódy konvexnej optimalizácie v obálkovej analýze dát a ich aplikácie</t>
  </si>
  <si>
    <t>Zamestnateľnosť absolventov ako predpoklad udržateľného rozvoja univerzít</t>
  </si>
  <si>
    <t>Analýza vplyvu krízy súvisiacej s COVID-19 na finančné zdravie subjektov v Slovenskej republike</t>
  </si>
  <si>
    <t>Výskum ekonomicky významných faktorov podnikovej reputácie v kontexte udržateľného priemyslu a nízkouhlíkovej ekonomiky</t>
  </si>
  <si>
    <t>Vytvorenie multikriteriálneho modelu hodnotenia efektívnosti plnenia cieľov programu Agenda 2030 pre manažment udržateľného rozvoja</t>
  </si>
  <si>
    <t>Ekonometrická analýza makroekonomických dopadov vplyvu pandémií vo svete s dôrazom na vývoj ekonomík EÚ a zvlášť ekonomiky Slovenska</t>
  </si>
  <si>
    <t>Proticyklické nástroje bankovej regulácie v podmienkach eurozóny</t>
  </si>
  <si>
    <t>Úrokové sadzby v prostredí s digitálnou menou centrálnej banky</t>
  </si>
  <si>
    <t>Obmedzovanie ľudských práv v riadnych a mimoriadnych situáciách</t>
  </si>
  <si>
    <t>Efektívny systém bezplatnej právnej pomoci v civilných veciach</t>
  </si>
  <si>
    <t>VYTVORENIE ZODPOVEDAJÚCEHO MODELU SPRÁVANIA PRE  ETIKU A INTEGRITU INŠTITÚCIÍ V OBLASTI VEDECKOVÝSKUMNÝCH AKTIVÍT NA BÁZE MEDZINÁRODNEJ KOMPARÁCIE A NASTAVENIE SYSTÉMU DETERMINUJÚCICH ATRIBÚTOV PRE JEHO EFEKTÍVNU IMPLEMENTÁCIU A FUNGOVANIE</t>
  </si>
  <si>
    <t>Ekonomické aspekty vývoja produkcie ovocných destilátov vplyvom klimatických zmien a socio-ekonomické dopady legalizácie súkromnej výroby destilátov na Slovensku</t>
  </si>
  <si>
    <t>Čína ako investor v Európe - trendy, politická odpoveď a výzvy do budúcnosti</t>
  </si>
  <si>
    <t>Návrh adaptačných opatrení na redukciu rizík plynúcich z klimatických zmien z pohľadu výskytu krízových javov a extrémov počasia</t>
  </si>
  <si>
    <t>Výskum a analýza stratégií zamestnanosti v krajinách V4</t>
  </si>
  <si>
    <t>Daň z nehnuteľností – právny stav a potenciál</t>
  </si>
  <si>
    <t>Súčasnosť a východiská reformovania systému vlastných zdrojov rozpočtu EÚ (právne a ekonomické aspekty aj v kontexte dôsledkov pandémie ochorenia COVID-19)</t>
  </si>
  <si>
    <t>ZAMESTNANOSŤ V POĽNOHOSPODÁRSTVE EÚ: AKTUÁLNE VÝZVY A PERSPEKTÍVY DO BUDÚCNOSTI</t>
  </si>
  <si>
    <t>Generačná výmena a zabezpečenie poskytovania verejných služieb a správy</t>
  </si>
  <si>
    <t>Vplyv krízy COVID-19 na demografiu podnikov a zamestnanosť v SR a EÚ</t>
  </si>
  <si>
    <t>Implementácia európskych nástrojov proti praniu špinavých peňazí a na konfiškáciu príjmov z trestnej činnosti v podmienkach Slovenskej republiky</t>
  </si>
  <si>
    <t>Navrhovanie záchranných systémov s konfliktnými kritériami pomocou nástrojov umelej inteligencie</t>
  </si>
  <si>
    <t>Analýza pracovných očakávaní generácie Z a predpokladov jej budúceho uplatnenia na trhu práce</t>
  </si>
  <si>
    <t>Hodnotenie energetickej udržateľnosti krajín Európskej únie vo väzbe na ciele Agendy 2030 pre udržateľný rozvoj</t>
  </si>
  <si>
    <t>Priestorové a časové aspekty politiky súdržnosti EÚ: skúsenosti a perspektívy</t>
  </si>
  <si>
    <t>Hodnoty v práve</t>
  </si>
  <si>
    <t>Hodnotenie kvality podnikateľského prostredia na Slovensku s akcentom na vstup do podnikania v pred a po-pandemickom období</t>
  </si>
  <si>
    <t>Záujmová korporácia ako subjekt a objekt výkonu verejnej správy</t>
  </si>
  <si>
    <t>"Nový normál" a meniace sa postavenie ČĽR vo svetovej ekonomike</t>
  </si>
  <si>
    <t>Vplyv pandémie a následnej hospodárskej krízy na vývoj digitalizácie podnikov a spoločnosti na Slovensku</t>
  </si>
  <si>
    <t>Testovanie ziskovosti produktov dôchodkového poistenia</t>
  </si>
  <si>
    <t>Úloha externalít kohéznej politiky EÚ pri zmierňovaní dopadov nadchádzajúcej krízy</t>
  </si>
  <si>
    <t>Závislé podnikanie na Slovensku – reflexia, meranie, a perspektívy</t>
  </si>
  <si>
    <t>Vplyv psychologických postrčení a ekonomických stimulov na plnenie daňových povinností</t>
  </si>
  <si>
    <t>Pilier 3 – verifikácia účinnosti revízií zverejňovaných informácií komerčnými bankami v období očakávanej COVID-19 ekonomickej krízy</t>
  </si>
  <si>
    <t>Závislosť typu podnikovej kultúry od priemyselných odvetví slovenských podnikov a vybraných socio-demografických faktorov</t>
  </si>
  <si>
    <t>Faktory úspešnosti procesu nástupníctva malých, stredných a mikro rodinných podnikov na Slovensku. Kvalitatívne a kvantitatívne prístupy k analýze a riešeniam.</t>
  </si>
  <si>
    <t>Sociálna ekonomika ako moderný nástroj budovania inkluzívnej spoločnosti v kontexte globálnych zmien a výziev Agendy OSN 2030 pre udržateľný rozvoj</t>
  </si>
  <si>
    <t>Analýza ekonomických perspektív Industry 4.0 z pohľadu vplyvu nehmotných aktív na rentabilitu a trhovú hodnotu priemyselných podnikov</t>
  </si>
  <si>
    <t>Prierezová analýza mimoriadnych intervenčných zásahov štátu a ich aplikácie v období krízy spôsobenej ochorením COVID-19  na súkromnoprávne vzťahy v Slovenskej republike</t>
  </si>
  <si>
    <t>Výzvy pre zabezpečenie potravinovej dostatočnosti Európy v 21. storočí - kľúčové faktory, socioekonomické a environmentálne súvislosti</t>
  </si>
  <si>
    <t>Medzinárodnoprávne záväzky Slovenskej republiky v oblasti financovania Katolíckej cirkvi</t>
  </si>
  <si>
    <t>Priemyselná politika v podmienkach deindustrializácie a automatizácie</t>
  </si>
  <si>
    <t>Výskum opatrení realizovaných bezpečnostnými manažérmi v organizáciách v súvislosti so šírením COVID-19 a v iných mimoriadnych situáciách</t>
  </si>
  <si>
    <t>Socio-ekonomický potenciál zdieľania dát ako nástroja na podporu riadenia inteligentných dodávateľských reťazcov</t>
  </si>
  <si>
    <t>Zhodnotenie dopadov klimatických zmien na sektor poľnohospodárstva a možnosti adaptácie</t>
  </si>
  <si>
    <t>Výskum interakcií medzi novými emergentnými technológiami, výkonnosťou podnikov  a odvetví založených na sieťovej technologickej infraštruktúre, uplatňovaním nových business modelov a inštitucionálnym regulačným, environmentálnym a sociálnym prostredím</t>
  </si>
  <si>
    <t>Analýza dopadov reštrikčných opatrení a vládnej pomoci spojenej s koronavírusom na finančné zdravie malých a stredných podnikov na Slovensku</t>
  </si>
  <si>
    <t>Marček Chorvátová  Alžbeta, Prof., DrSc</t>
  </si>
  <si>
    <t>Marín Roldán  Alicia, Mgr., PhD.</t>
  </si>
  <si>
    <t>Matejčík Štefan, Prof. Dr., DrSc.</t>
  </si>
  <si>
    <t>Roman Soták, doc. RNDr., PhD.</t>
  </si>
  <si>
    <t>Antalic Stanislav, doc. Mgr., PhD.</t>
  </si>
  <si>
    <t>Máčajová Edita, Doc. RNDr., PhD.</t>
  </si>
  <si>
    <t>Mišík Ladislav, Doc., RNDr., CSc.</t>
  </si>
  <si>
    <t>Bury  Peter, prof. RNDr., CSc.</t>
  </si>
  <si>
    <t>Hnatič Michal, prof. RNDr. Dr.h.c., DrSc.</t>
  </si>
  <si>
    <t>Hensel Karol, doc. RNDr., PhD.</t>
  </si>
  <si>
    <t>Konečná Barbora, Mgr., PhD.</t>
  </si>
  <si>
    <t>Veis Pavel, Prof. Dr. RNDr., CSc.</t>
  </si>
  <si>
    <t>Kováčik Dušan, doc. Mgr., PhD.</t>
  </si>
  <si>
    <t>Macko Tibor, Mgr., PhD</t>
  </si>
  <si>
    <t>Takáč Zdenko, doc. RNDr., PhD.</t>
  </si>
  <si>
    <t>Kohnová Silvia, prof. Ing., PhD.</t>
  </si>
  <si>
    <t>Janák Juraj, prof. Ing., PhD.</t>
  </si>
  <si>
    <t>Dlapa  Pavel, prof.RNDr., PhD.</t>
  </si>
  <si>
    <t>Hreško Juraj, Prof. RNDr., PhD.</t>
  </si>
  <si>
    <t>Krčmář David, Doc., RNDr., PhD.</t>
  </si>
  <si>
    <t>Marek  Michal, prof. Rndr. Ing., DrSc. dr. h.c.</t>
  </si>
  <si>
    <t>Joniak Peter, Mgr., PhD.</t>
  </si>
  <si>
    <t>Fabo  Peter, RNDr., PhD.</t>
  </si>
  <si>
    <t>Šimonovičová Alexandra, Prof., RNDr., CSc.</t>
  </si>
  <si>
    <t>Pichler Viliam, prof. Dr. Ing.,</t>
  </si>
  <si>
    <t>Muchová Zlatica, Doc., Ing., PhD.</t>
  </si>
  <si>
    <t>Rybár Samuel, Mgr., PhD.</t>
  </si>
  <si>
    <t>Belčáková Ingrid, Doc.RNDr., PhD.</t>
  </si>
  <si>
    <t>Nagy Roman, RNDr., PhD.</t>
  </si>
  <si>
    <t>Novotný Ladislav, Mgr., PhD.</t>
  </si>
  <si>
    <t>Horák Ján, doc.Ing., PhD.</t>
  </si>
  <si>
    <t>Habán Miroslav, doc. Ing., PhD.</t>
  </si>
  <si>
    <t>Kaizer Jakub, Ing., PhD.</t>
  </si>
  <si>
    <t>Zeleňák Vladimír, prof. RNDr., DrSc.</t>
  </si>
  <si>
    <t>Lukeš Vladimír, prof. Ing., DrSc.</t>
  </si>
  <si>
    <t>Oriňaková Renáta, prof. RNDr., DrSc.</t>
  </si>
  <si>
    <t>Jelemenský Ľudovít, prof. Ing., DrSc.</t>
  </si>
  <si>
    <t>Andruch Vasil, prof. Mgr., DSc.</t>
  </si>
  <si>
    <t>Mihaľ Mário, Ing., PhD.</t>
  </si>
  <si>
    <t>Mariychuk Ruslan, Doc., Mgr., CSc.</t>
  </si>
  <si>
    <t>Sýkora Milan, RNDr., MBA., PhD.</t>
  </si>
  <si>
    <t>Májek Michal, Dr. rer. nat. Ing.,</t>
  </si>
  <si>
    <t>Titiš Ján, prof. RNDr., PhD.</t>
  </si>
  <si>
    <t>Tomčík Peter, Prof. Ing., PhD.</t>
  </si>
  <si>
    <t>Vďačný Peter, doc. Dr.rer.nat., PhD.</t>
  </si>
  <si>
    <t>Hromada Martin, doc. Mgr., PhD.</t>
  </si>
  <si>
    <t>Gálová Eliška, Doc. RNDr., PhD.</t>
  </si>
  <si>
    <t>Derka  Tomáš, doc. RNDr., PhD.</t>
  </si>
  <si>
    <t>Panigaj Martin, Mgr., PhD</t>
  </si>
  <si>
    <t>Daniel Jablonski, Mgr., PhD.</t>
  </si>
  <si>
    <t>Bokor Boris, Mgr., PhD.</t>
  </si>
  <si>
    <t>Dudáš  Matej, RNDr., PhD.</t>
  </si>
  <si>
    <t>Ondriašová  Elena, PharmDr., CSc.</t>
  </si>
  <si>
    <t>Pristas Peter, Doc. RNDr., CSc.</t>
  </si>
  <si>
    <t>Novikmec Milan, Ing., PhD.</t>
  </si>
  <si>
    <t>Nováková Slavomíra, Ing., PhD.</t>
  </si>
  <si>
    <t>Hotový Ivan, Prof., Ing., DrSc.</t>
  </si>
  <si>
    <t>Geffert Viliam, prof. Doc. RNDr., CSc. DrSc.</t>
  </si>
  <si>
    <t>Paulen Radoslav, doc. Ing., PhD.</t>
  </si>
  <si>
    <t>Makyš Pavol, Doc., Ing., PhD.</t>
  </si>
  <si>
    <t>Kolcun Michal, Dr. h. c. prof. Ing., PhD.</t>
  </si>
  <si>
    <t>Frivaldský Michal, doc. Ing., PhD.</t>
  </si>
  <si>
    <t>Pleva  Matúš, Ing., PhD.</t>
  </si>
  <si>
    <t>Kaščák Slavomír, Ing., PhD.</t>
  </si>
  <si>
    <t>Krokavec Dušan, Prof., Ing., CSc.</t>
  </si>
  <si>
    <t>Paralič Ján, prof. Ing., PhD.</t>
  </si>
  <si>
    <t>Harťanský René, Prof., Ing., PhD.</t>
  </si>
  <si>
    <t>Zaitseva Elena, prof. Ing., PhD</t>
  </si>
  <si>
    <t>Kvaššay Miroslav, doc. Ing., PhD.</t>
  </si>
  <si>
    <t>Frnda Jaroslav, Ing., Ph.D.</t>
  </si>
  <si>
    <t>Moravčíková Henrieta, prof. Dr. Ing. arch.,</t>
  </si>
  <si>
    <t>Fakultu architektúry a dizajnu STU</t>
  </si>
  <si>
    <t>Ižvoltová Jana, Doc. Dr. Ing.,</t>
  </si>
  <si>
    <t>Odrobiňák Jaroslav, doc. Ing., PhD.</t>
  </si>
  <si>
    <t>Fecková Škrabuľáková Erika, RNDr., PhD.</t>
  </si>
  <si>
    <t>Barloková Danka, prof. Ing., PhD.</t>
  </si>
  <si>
    <t>Hraska Jozef, prof. Ing., PhD.</t>
  </si>
  <si>
    <t>Vasková Iveta, doc. Ing., PhD.</t>
  </si>
  <si>
    <t>Krajčík Michal, doc. Ing., PhD.</t>
  </si>
  <si>
    <t>Pikna Ľubomír, Doc., RNDr., PhD.</t>
  </si>
  <si>
    <t>Hajdúchová  Zora, Ing., PhD.</t>
  </si>
  <si>
    <t>Vodička Roman, doc. Ing., PhD.</t>
  </si>
  <si>
    <t>Frankovská Jana, prof. Ing., PhD</t>
  </si>
  <si>
    <t>Beer Martin, Ing., PhD.</t>
  </si>
  <si>
    <t>Šofranko Marian, doc. Ing., PhD.</t>
  </si>
  <si>
    <t>Koteš Peter, doc. Ing., PhD.</t>
  </si>
  <si>
    <t>Ingeli Rastislav, Doc, Ing., PhD.</t>
  </si>
  <si>
    <t>Buľko Branislav, doc. ing., PhD.</t>
  </si>
  <si>
    <t>Ján Mandula, doc. Ing., PhD.</t>
  </si>
  <si>
    <t>Palko Milan, doc. Ing.arch. Ing, PhD.</t>
  </si>
  <si>
    <t>Pribulová Alena, Prof., Ing., CSc.</t>
  </si>
  <si>
    <t>Němec Miroslav, doc. Mgr., PhD.</t>
  </si>
  <si>
    <t>Talimian  Ali, Dr.</t>
  </si>
  <si>
    <t>Murín Justín, prof.Ing., DrSc.</t>
  </si>
  <si>
    <t>Hadzima Branislav, prof. Ing., PhD.</t>
  </si>
  <si>
    <t>Velazquez Garcia Jose Joaquin, Dr., PhD</t>
  </si>
  <si>
    <t>Pastorek Filip, Ing., PhD.</t>
  </si>
  <si>
    <t>Kotoul Michal, prof. RNDr., DrSc.</t>
  </si>
  <si>
    <t>Pakseresht Amirhossein, Dr.,</t>
  </si>
  <si>
    <t>Sahul Miroslav, Ing., PhD.</t>
  </si>
  <si>
    <t>Palenčár Rudolf, prof. Ing, CSc.</t>
  </si>
  <si>
    <t>Kelemen Michal, prof. Ing., PhD.</t>
  </si>
  <si>
    <t>Dupláková Darina, Ing., PhD.</t>
  </si>
  <si>
    <t>Dovica Miroslav, prof. Ing., CSc.</t>
  </si>
  <si>
    <t>Zeleňáková Adriana, Doc., RNDr., PhD.</t>
  </si>
  <si>
    <t>Vrabeľ Marek, Doc., Ing., PhD.</t>
  </si>
  <si>
    <t>Panda Anton, prof. Ing., PhD.</t>
  </si>
  <si>
    <t>Grznár Patrik, doc. Ing., PhD.</t>
  </si>
  <si>
    <t>Kovaľaková Mária, Doc. RNDr., PhD.</t>
  </si>
  <si>
    <t>Krenický Tibor, RNDr., PhD.</t>
  </si>
  <si>
    <t>Onufer Jozef, doc. RNDr. Ing., PhD.</t>
  </si>
  <si>
    <t>Bulej Vladimír, doc. Ing., PhD.</t>
  </si>
  <si>
    <t>Matúš Miloš, doc. Ing., PhD.</t>
  </si>
  <si>
    <t>Marcela Pekarčíková, Dr.-Ing.,</t>
  </si>
  <si>
    <t>Czan Andrej, prof. Ing., PhD.</t>
  </si>
  <si>
    <t>Nový František, doc. Ing., PhD.</t>
  </si>
  <si>
    <t>Mičieta Branislav, Prof., Ing., PhD.</t>
  </si>
  <si>
    <t>Šajgalík Michal, doc. Ing., PhD.</t>
  </si>
  <si>
    <t>Oriňaková  Renáta, prof. RNDr, DrSc.</t>
  </si>
  <si>
    <t>Prokop Pavol, prof. PaedDr., DrSc.</t>
  </si>
  <si>
    <t>Levkut Martin, MVDr., PhD.</t>
  </si>
  <si>
    <t>Jambor Tomáš, Ing., PhD.</t>
  </si>
  <si>
    <t>Koleda Pavol, Ing., PhD.</t>
  </si>
  <si>
    <t>Turisová  Ingrid, Doc., RNDr., PhD.</t>
  </si>
  <si>
    <t>Kminiak Richard, doc.Ing., PhD.</t>
  </si>
  <si>
    <t>Greifová Mária, Doc., Ing., PhD.</t>
  </si>
  <si>
    <t>Bačkorová Miriam, RNDr., PhD.</t>
  </si>
  <si>
    <t>Schwarzbacherová Viera, MVDr., PhD.</t>
  </si>
  <si>
    <t>Semjon Boris, MVDr., PhD.</t>
  </si>
  <si>
    <t>Tančinová Dana, prof. Ing., PhD.</t>
  </si>
  <si>
    <t>Findura Pavol, prof.h.c., Prof., PhD.</t>
  </si>
  <si>
    <t>Novotný František, Prof., MVDr., PhD</t>
  </si>
  <si>
    <t>Hatalová Elena, MVDr., PhD.</t>
  </si>
  <si>
    <t>Harničárová Marta, Ing., PhD.</t>
  </si>
  <si>
    <t>Mošovská Silvia, Ing., PhD.</t>
  </si>
  <si>
    <t>Kopčeková Jana, Ing., PhD.</t>
  </si>
  <si>
    <t>Drážovská Monika, MVDr., PhD.</t>
  </si>
  <si>
    <t>Kanianska Radoslava, doc. Ing., CSc.</t>
  </si>
  <si>
    <t>Lendelová Jana, Doc., Ing., PhD.</t>
  </si>
  <si>
    <t>Lešo Peter, doc. Ing., PhD.</t>
  </si>
  <si>
    <t>Gáper Ján, Prof. RNDr., CSc.</t>
  </si>
  <si>
    <t>Koščová Jana, MVDr., PhD.</t>
  </si>
  <si>
    <t>Šulla Igor, MVDr., PhD.</t>
  </si>
  <si>
    <t>Sedmák Róbert, doc. Ing., PhD.</t>
  </si>
  <si>
    <t>Repáč Ivan, doc. Ing., PhD.</t>
  </si>
  <si>
    <t>Ostatníková Daniela, Prof., MUDr., PhD.</t>
  </si>
  <si>
    <t>Mikolka Pavol, RNDr., PhD.</t>
  </si>
  <si>
    <t>Furdová Alena, prof. PhDr. MUDr., PhD., MPH, MSc., FEBO</t>
  </si>
  <si>
    <t>Kolarovszki Branislav, Doc. MUDr., PhD.</t>
  </si>
  <si>
    <t>Staník  Juraj, Doc., MUDr., PhD.</t>
  </si>
  <si>
    <t>Mirossay Ladislav, Prof. MUDr., DrSc.</t>
  </si>
  <si>
    <t>Fraňová Soňa, Prof. RNDr., PhD</t>
  </si>
  <si>
    <t>Javorka Michal, Prof. MUDr., PhD.</t>
  </si>
  <si>
    <t>Csank Tomáš, MVDr., PhD.</t>
  </si>
  <si>
    <t>Kúdela Erik, Doc. MUDr., PhD.</t>
  </si>
  <si>
    <t>Tomova Aleksandra, MUDr, PhD</t>
  </si>
  <si>
    <t>Mladosievičová Beata, Prof. MUDr., CSc.</t>
  </si>
  <si>
    <t>Hodosy Julius, doc. MUDr. Mgr., PhD., MPH</t>
  </si>
  <si>
    <t>Varga Lukáš, MUDr. RNDr., PhD.</t>
  </si>
  <si>
    <t>Gmitterová Karin, Doc. MUDr., PhD.</t>
  </si>
  <si>
    <t>Bona  Martin, RNDr., PhD.</t>
  </si>
  <si>
    <t>Paul Hrabovská Anna, doc. PharmDr., PhD.</t>
  </si>
  <si>
    <t>Rajtík Tomáš, PharmDr., PhD.</t>
  </si>
  <si>
    <t>Paduchová Zuzana, RNDr, PhD</t>
  </si>
  <si>
    <t>Killinger Zdenko, Doc. MUDr., PhD.</t>
  </si>
  <si>
    <t>Marián Mokáň, Prof. MUDr., DrSc., FRCP Edin</t>
  </si>
  <si>
    <t>Babál Pavel, prof. MUDr., CSc.</t>
  </si>
  <si>
    <t>Káľová Trančíková Alžbeta, Mgr., PhD</t>
  </si>
  <si>
    <t>Staško Ján, prof.MUDr., PhD.</t>
  </si>
  <si>
    <t>Šimurda Tomáš, MUDr., PhD.</t>
  </si>
  <si>
    <t>Pisárčik Martin, doc. Ing., CSc.</t>
  </si>
  <si>
    <t>Hatala Robert, prof. MUDr., PhD., FESC, FACC</t>
  </si>
  <si>
    <t>Gardlík Roman, MUDr. RNDr., PhD.</t>
  </si>
  <si>
    <t>Rázga  Filip, Ing., PhD.</t>
  </si>
  <si>
    <t>Gancarčíková Soňa, MVDr., PhD.</t>
  </si>
  <si>
    <t>Piteková Barbora, MUDr., PhD.</t>
  </si>
  <si>
    <t>Celec Peter, Doc. MUDr. Ing. RNDr., DrSc., MPH</t>
  </si>
  <si>
    <t>Šidlo Jozef, doc. MUDr., CSc. MPH</t>
  </si>
  <si>
    <t>Vlková Barbora, RNDr., PhD.</t>
  </si>
  <si>
    <t>Wawruch Martin, Prof. MUDr., PhD.</t>
  </si>
  <si>
    <t>Pašková Ľudmila, Ing., PhD.</t>
  </si>
  <si>
    <t>Radošinská Jana, doc. MUDr., PhD</t>
  </si>
  <si>
    <t>Urdzík Peter, Doc., PhD., MPH, mim.prof.</t>
  </si>
  <si>
    <t>Steinerová Jela, Prof., PhDr., PhD.</t>
  </si>
  <si>
    <t>Varsik Vladimír, Doc. PhDr., CSc.</t>
  </si>
  <si>
    <t>Katarína  Hladíková, Mgr., PhD.</t>
  </si>
  <si>
    <t>Morovicsová  Eva, Doc., PhDr., PhD., MPH</t>
  </si>
  <si>
    <t>Hronček Pavel, Doc., PaedDr., PhD.</t>
  </si>
  <si>
    <t>Jágerová Margita, doc. PhDr., PhD:</t>
  </si>
  <si>
    <t>Letz Róbert, Prof., PhDr., PhD.</t>
  </si>
  <si>
    <t>Wollner Ulrich, Doc., PhD.</t>
  </si>
  <si>
    <t>Štelmachovič-Bumová Ivica, Mgr., PhD.</t>
  </si>
  <si>
    <t>Čukan Jaroslav, Prof. PhDr., CSc.</t>
  </si>
  <si>
    <t>Kuzmová Stanislava, Mgr., M.A., PhD.</t>
  </si>
  <si>
    <t>Kečka Roman, PhDr., PhD.</t>
  </si>
  <si>
    <t>Švorc Peter, Prof. PhDr., CSc.</t>
  </si>
  <si>
    <t>Rábik Vladimír, prof. PhDr., PhD.</t>
  </si>
  <si>
    <t>Sucharek Pavol, doc. Mgr., PhD.</t>
  </si>
  <si>
    <t>Vašš Martin, doc. Mgr., PhD.</t>
  </si>
  <si>
    <t>Korený Peter, Doc. PhDr., PhD.</t>
  </si>
  <si>
    <t>Rončáková Terézia, Doc., PhD.</t>
  </si>
  <si>
    <t>Goda Samuel, Mgr, PhD</t>
  </si>
  <si>
    <t>Gogola Matej, Mgr., PhD.</t>
  </si>
  <si>
    <t>Slušná Zuzana, Doc. PhDr., PhD.</t>
  </si>
  <si>
    <t>Borzova  Zuzana, doc. Mgr., PhD.</t>
  </si>
  <si>
    <t>Kováčová Eleonóra, doc. PhDr., PhD.</t>
  </si>
  <si>
    <t>Gbúrová Marcela, Dr. h. c. prof. PhDr., CSc.</t>
  </si>
  <si>
    <t>Golian Ján, Mgr., PhD.</t>
  </si>
  <si>
    <t>Klimovský Daniel, doc. PhDr., PhD.</t>
  </si>
  <si>
    <t>Ištok Robert, prof. RNDr., PhD.</t>
  </si>
  <si>
    <t>Šteiner Pavol, Doc., PhDr., PhD.</t>
  </si>
  <si>
    <t>Lalíková  Erika, Doc., PhD.</t>
  </si>
  <si>
    <t>Vasiľková Adriana, doc. PhDr., PhD.</t>
  </si>
  <si>
    <t>Pinterič Uroš, Prof., PhD.</t>
  </si>
  <si>
    <t>Kovács Attila, Doc., Mgr., PhD.</t>
  </si>
  <si>
    <t>Kováč Milan, Prof. Mgr., PhD.</t>
  </si>
  <si>
    <t>Jusko Štefan, Doc., PhDr., PhD.</t>
  </si>
  <si>
    <t>Sarka Róbert, Doc.ThDr.PaedDr., PhD.</t>
  </si>
  <si>
    <t>Vydrová Jaroslava, Mgr., PhD.</t>
  </si>
  <si>
    <t>Augustínová Eva, Mgr., PhD.</t>
  </si>
  <si>
    <t>Hrnčiarik Erik, doc. Dr. phil.,</t>
  </si>
  <si>
    <t>Maximová  Jarmila, doc. PhDr., PhD.</t>
  </si>
  <si>
    <t>Kičková Adriana, Doc. PhDr., PhD.</t>
  </si>
  <si>
    <t>Karasszon István, prof.ThDr., PhD.</t>
  </si>
  <si>
    <t>Reformovaná teologická fakulta UJS</t>
  </si>
  <si>
    <t>Čáp Juraj, doc. Mgr., PhD.</t>
  </si>
  <si>
    <t>Straková Zuzana, Prof., PhD.</t>
  </si>
  <si>
    <t>Marková  Dagmar, Prof., PhDr., PhD.</t>
  </si>
  <si>
    <t>Lovašová Soňa, doc. Mgr., PhD.</t>
  </si>
  <si>
    <t>Pokrivčáková Silvia, prof. PaedDr., PhD.</t>
  </si>
  <si>
    <t>Bakalár Peter, Mgr., PhD.</t>
  </si>
  <si>
    <t>Rusnáková Jurina, doc. Mgr., PhD.</t>
  </si>
  <si>
    <t>Gažiková Elena, doc. PhDr., PhD.</t>
  </si>
  <si>
    <t>Ráczová Beáta, doc. PhDr., PhD.</t>
  </si>
  <si>
    <t>Petrová  Zuzana, doc. PhDr., PhD.</t>
  </si>
  <si>
    <t>Bánovčinová Ľubica, Mgr., PhD.</t>
  </si>
  <si>
    <t>Fiľakovská Daniela, Mgr., PhD.</t>
  </si>
  <si>
    <t>Verešová Marcela, doc.PaedDr., PhD.</t>
  </si>
  <si>
    <t>Pupala Branislav, Prof. PhDr., CSc.</t>
  </si>
  <si>
    <t>Sokolová Lenka, doc. Mgr., PhD.</t>
  </si>
  <si>
    <t>Csiba Peter, Dr. habil. RNDr., PhD.</t>
  </si>
  <si>
    <t>Hagovská Magdaléna, doc.et.doc.PhDr, PhD.</t>
  </si>
  <si>
    <t>Horňák Ladislav, Doc., PaedDr., PhD.</t>
  </si>
  <si>
    <t>Kuruc Martin, Mgr., PhD.</t>
  </si>
  <si>
    <t>Rovňanová Lenka, PaedDr., PhD., Doc.</t>
  </si>
  <si>
    <t>Pašková Lucia, PaedDr., PhD.</t>
  </si>
  <si>
    <t>Schraggeová Milica, Doc., PhDr., PhD.</t>
  </si>
  <si>
    <t>Šiška Ľuboslav, Mgr., PhD.</t>
  </si>
  <si>
    <t>Démuthová Slávka, doc. PhDr., PhD</t>
  </si>
  <si>
    <t>Bielik Viktor, doc. RNDr., PhD.</t>
  </si>
  <si>
    <t>Ďuricová Lenka, Mgr., PhD.</t>
  </si>
  <si>
    <t>Zubáková Peregrinová Martina, Mgr. art. Mgr., PhD.</t>
  </si>
  <si>
    <t>Ďurka Róbert, Mgr., PhD.</t>
  </si>
  <si>
    <t>Lauková Petronela, Doc. PhDr., PhD.</t>
  </si>
  <si>
    <t>Belásová Ľudmila, prof. PhDr., PhD.</t>
  </si>
  <si>
    <t>Dvorská Darina, PaedDr., PhD.</t>
  </si>
  <si>
    <t>Liptáková Ľudmila, Prof., PaedDr., CSc.</t>
  </si>
  <si>
    <t>Adamko  Rastislav, doc. ThDr. Art. Lic., PhD.</t>
  </si>
  <si>
    <t>Bauko Ján, doc. PaedDr., PhD.</t>
  </si>
  <si>
    <t>Grusková Jana, Doc. Mgr., PhD.</t>
  </si>
  <si>
    <t>Höhn Eva, Mgr., PhD.</t>
  </si>
  <si>
    <t>Vojtech Miloslav, Prof. PhDr., PhD.</t>
  </si>
  <si>
    <t>Bartová Jana, doc. PhDr., PhD.</t>
  </si>
  <si>
    <t>Palkovičová Eva, doc. PhDr., PhD.</t>
  </si>
  <si>
    <t>Dobríková Mária, Prof., PhDr., CSc.</t>
  </si>
  <si>
    <t>Dušíková  Anikó, PhDr., CSc.</t>
  </si>
  <si>
    <t>Bednáriková Janka, doc. PaedDr., PhD.</t>
  </si>
  <si>
    <t>Szórádová  Eva, prof. PhDr., CSc.</t>
  </si>
  <si>
    <t>Milčák Marián, Doc., PhD.</t>
  </si>
  <si>
    <t>Melicherčíková Miroslava, PhDr., PhD.</t>
  </si>
  <si>
    <t>Panocová Renáta, Doc., Mgr., PhD.</t>
  </si>
  <si>
    <t>Kolbiarz Chmelinová Katarína, doc. Mgr., PhD.</t>
  </si>
  <si>
    <t>Dulebová Irina, doc. Mgr., PhD.</t>
  </si>
  <si>
    <t>Posokhin Ivan, Mgr., PhD.</t>
  </si>
  <si>
    <t>Polgár Anikó, Doc. Mgr., PhD.</t>
  </si>
  <si>
    <t>Šedíková Čuhová Paulína, Mgr., PhD.</t>
  </si>
  <si>
    <t>Zelenka Miloš, prof. PhDr., DrSc.</t>
  </si>
  <si>
    <t>Braxatorisová  Anita, Mgr., PhD.</t>
  </si>
  <si>
    <t>Dimeo Álverez Carlos Fernando, dr. hab., PhD.</t>
  </si>
  <si>
    <t>Arcangeli Massimo, Prof., PhD.</t>
  </si>
  <si>
    <t>Mergeš Jozef, Mgr., PhD.</t>
  </si>
  <si>
    <t>Korgová Monika, Mgr., Ph.D.</t>
  </si>
  <si>
    <t>Kiktová Eva, Ing., PhD.</t>
  </si>
  <si>
    <t>Madleňák Adam, PhDr., PhD.</t>
  </si>
  <si>
    <t>Musa Hussam, prof. Ing., PhD.</t>
  </si>
  <si>
    <t>Čajka Peter, doc. PhDr., PhD.</t>
  </si>
  <si>
    <t>Káčer Marek, Mgr., PhD.</t>
  </si>
  <si>
    <t>Šedík Peter, Ing., PhD.</t>
  </si>
  <si>
    <t>Fašiang Tomáš, Ing., PhD.</t>
  </si>
  <si>
    <t>Vávra Marián, Ing., PhD.</t>
  </si>
  <si>
    <t>Mikušová Meričková Beáta, prof. Ing., PhD.</t>
  </si>
  <si>
    <t>Gertler Ľubomíra, doc, PhD</t>
  </si>
  <si>
    <t>Mišún Juraj, doc. Ing., PhD.</t>
  </si>
  <si>
    <t>Horská Elena, prof. Dr. Ing.,</t>
  </si>
  <si>
    <t>Lajčin Daniel, doc. PaedDr. Ing., PhD., DBA, LL.M.</t>
  </si>
  <si>
    <t>Hanák Róbert, doc. Ing.  Mgr., PhD.</t>
  </si>
  <si>
    <t>Batka Ľubomír, Prof., Dr. theol.</t>
  </si>
  <si>
    <t>Ficová Svetlana, prof. JUDr., CSc.</t>
  </si>
  <si>
    <t>Lachytova Lenka, doc.PhDr., PhD., MBA.</t>
  </si>
  <si>
    <t>Savov Radovan, doc. Ing., PhD.</t>
  </si>
  <si>
    <t>Masárová Jana, Ing., PhD.</t>
  </si>
  <si>
    <t>Giba Marián, doc. JUDr., PhD.</t>
  </si>
  <si>
    <t>Novák Sedláčková Alena, doc. JUDr. Ing., PhD.</t>
  </si>
  <si>
    <t>Tóth Marián, doc. Ing., PhD.</t>
  </si>
  <si>
    <t>Trnovská Mária, Doc. RNDr., PhD.</t>
  </si>
  <si>
    <t>Lančarič Drahoslav, doc. Ing., PhD.</t>
  </si>
  <si>
    <t>Blahušiaková Miriama, Ing., PhD.</t>
  </si>
  <si>
    <t>Pollák František, doc. PhDr., PhD.</t>
  </si>
  <si>
    <t>Horvátová Eva, prof. Ing., CSc.</t>
  </si>
  <si>
    <t>Havelková Mária, JUDr., PhD.</t>
  </si>
  <si>
    <t>Holotová Mária, Ing., PhD.</t>
  </si>
  <si>
    <t>Dudáš Tomáš, doc. Ing., PhD.</t>
  </si>
  <si>
    <t>Poór József, prof. Dr., DSc.</t>
  </si>
  <si>
    <t>Vartašová Anna, JUDr., PhD.</t>
  </si>
  <si>
    <t>Popovič Adrián, JUDr., PhD.</t>
  </si>
  <si>
    <t>Qineti Artan, Doc., Ing., PhD.</t>
  </si>
  <si>
    <t>Vojtková Mária, doc. Ing., PhD.</t>
  </si>
  <si>
    <t>Szabová Eva, doc. JUDr., PhD.</t>
  </si>
  <si>
    <t>Jaroslav Janáček, prof. RNDr., CSc.</t>
  </si>
  <si>
    <t>Kirchmayer Zuzana, Mgr., PhD.</t>
  </si>
  <si>
    <t>Chovancová Jana, Ing., PhD.</t>
  </si>
  <si>
    <t>Výrostová Eva, Ing., PhD.</t>
  </si>
  <si>
    <t>Kluknavská Andrea, Mgr. Mgr., PhD., LL.M.</t>
  </si>
  <si>
    <t>Fila Milan, doc. Ing., PhD.</t>
  </si>
  <si>
    <t>Lipková Ľudmila, Dr. h. c. prof. Ing., CSc.</t>
  </si>
  <si>
    <t>Kádárová Jaroslava, doc. Ing., PhD.</t>
  </si>
  <si>
    <t>Špirková Jana, doc. RNDr., PhD.</t>
  </si>
  <si>
    <t>Štiblárová Ľubica, Ing., PhD.</t>
  </si>
  <si>
    <t>Knapková Miroslava, Ing. Mgr. Mgr., PhD.</t>
  </si>
  <si>
    <t>Servátka Maroš, Prof., PhD.</t>
  </si>
  <si>
    <t>Munk Michal, prof. RNDr., PhD.</t>
  </si>
  <si>
    <t>Lorincová Silvia, Ing., PhD.</t>
  </si>
  <si>
    <t>Lušňáková Zuzana, Ing., PhD.</t>
  </si>
  <si>
    <t>Glova Jozef, doc. Ing., PhD.</t>
  </si>
  <si>
    <t>Kubinec Martin, doc. JUDr., PhD.</t>
  </si>
  <si>
    <t>Palkovič Jozef, Ing., PhD.</t>
  </si>
  <si>
    <t>Moravčíková Michaela, ThLic. Mgr., Th.D.</t>
  </si>
  <si>
    <t>Majzlíková (rod. Stracová) Erika, Ing., PhD.</t>
  </si>
  <si>
    <t>Veľas Andrej, doc. Ing., PhD.</t>
  </si>
  <si>
    <t>Delina Radoslav, doc. Ing., PhD.</t>
  </si>
  <si>
    <t>Hupková Daniela, doc. Ing., PhD.</t>
  </si>
  <si>
    <t>Čorejová Tatiana, dr.h.c. prof. Ing., PhD.</t>
  </si>
  <si>
    <t>Papík Mário, Mgr., PhD</t>
  </si>
  <si>
    <t>Martoňák Roman, Prof. Ing., DrSc.</t>
  </si>
  <si>
    <t>Kollár Peter, Prof. RNDr., DrSc.</t>
  </si>
  <si>
    <t>Mikula Karol, Prof. RNDr., DrSc.</t>
  </si>
  <si>
    <t>Markoš Peter, Prof., DrSc.</t>
  </si>
  <si>
    <t>Šimkovic Fedor, prof. RNDr., CSc</t>
  </si>
  <si>
    <t>Sarkoci  Peter, Ing., PhD.</t>
  </si>
  <si>
    <t>Hianik Tibor, Prof. RNDr., DrSc.</t>
  </si>
  <si>
    <t>Kurimský  Juraj, Doc. Ing., PhD.</t>
  </si>
  <si>
    <t>Boďová Katarína, Mgr., PhD</t>
  </si>
  <si>
    <t>Královič Rastislav, prof. RNDr., PhD</t>
  </si>
  <si>
    <t>Reháková  Daniela, Prof. RNDr., CSc.</t>
  </si>
  <si>
    <t>Vojtko Rastislav, Doc. Mgr., PhD.</t>
  </si>
  <si>
    <t>Koděra Peter, Doc. Mgr., PhD</t>
  </si>
  <si>
    <t>Pašteka  Roman, Doc. RNDr., PhD.</t>
  </si>
  <si>
    <t>Povinec Pavel, Prof. RNDr., DrSc.</t>
  </si>
  <si>
    <t>Ivanič Porhajašová Jana, Doc., Ing., PhD.</t>
  </si>
  <si>
    <t>Ondrejka Martin, Doc., Mgr., PhD</t>
  </si>
  <si>
    <t>Bačík Peter, Doc. Mgr., PhD.</t>
  </si>
  <si>
    <t>Kunca Vladimír, Doc. Ing., PhD.</t>
  </si>
  <si>
    <t>Valko Marián, Prof. Ing., DrSc.</t>
  </si>
  <si>
    <t>Švorc Ľubomír, Doc. Ing., PhD.</t>
  </si>
  <si>
    <t>Iliaš Miroslav, Doc. RNDr., PhD.</t>
  </si>
  <si>
    <t>Rosenberg  Michal, Prof. Ing., PhD.</t>
  </si>
  <si>
    <t>Szolcsányi Peter, Doc. Ing., PhD.</t>
  </si>
  <si>
    <t>Víglaský Viktor, Doc. RNDr., PhD.</t>
  </si>
  <si>
    <t>Pavol Sulo, Ing., CSc</t>
  </si>
  <si>
    <t>Gajdoš  Peter, Ing., PhD.</t>
  </si>
  <si>
    <t>Polčic Peter, Doc., Mgr., PhD.</t>
  </si>
  <si>
    <t>Rubáčová  Lucia, Mgr., PhD.</t>
  </si>
  <si>
    <t>Kodada  Ján, Doc., RNDr., CSc.</t>
  </si>
  <si>
    <t>Babinec Andrej, Doc., Ing., PhD.</t>
  </si>
  <si>
    <t>Nečas  Vladimír, prof. Ing., CSc.</t>
  </si>
  <si>
    <t>Králik Juraj, Prof.Ing., CSc.</t>
  </si>
  <si>
    <t>Peterka Pavel, Doc., Ing., PhD</t>
  </si>
  <si>
    <t>Trpčevská Jarmila, Doc., Ing., CSc.</t>
  </si>
  <si>
    <t>Kondela Julián, Doc., Mgr., PhD</t>
  </si>
  <si>
    <t>Kvočák Vincent, Prof., Ing., CSc.</t>
  </si>
  <si>
    <t>Kundracik  František, doc. RNDr., CSc.</t>
  </si>
  <si>
    <t>Kmeť Stanislav, Prof. Ing., DrSc..</t>
  </si>
  <si>
    <t>Katunský  Dušan, Prof. Ing., CSc.</t>
  </si>
  <si>
    <t>Hrudka Jaroslav, Ing., PhD.</t>
  </si>
  <si>
    <t>Čekon Miroslav, Doc., Ing., PhD.</t>
  </si>
  <si>
    <t>Jurči Peter, Prof. Ing., PhD.</t>
  </si>
  <si>
    <t>Peterka Jozef, prof. Dr. Ing.,</t>
  </si>
  <si>
    <t>Šugár  Peter, prof. Ing., PhD.</t>
  </si>
  <si>
    <t>Behúlová Mária, doc.  RNDr., CSc.</t>
  </si>
  <si>
    <t>Hujová  Miroslava, Ing., PhD.</t>
  </si>
  <si>
    <t>Zgodavova Kristina, prof. Ing., PhD.</t>
  </si>
  <si>
    <t>Zajac Jozef, Dr. h. c., Prof., Ing., CSc.</t>
  </si>
  <si>
    <t>Palček Peter, Prof. Ing., PhD.</t>
  </si>
  <si>
    <t>Dekýš Vladimír, doc. ing., CSc.</t>
  </si>
  <si>
    <t>Spišák Emil, Prof., Ing., CSc.</t>
  </si>
  <si>
    <t>musil miloš, prof. Ing., CSc.</t>
  </si>
  <si>
    <t>Velgosová  Oksana, Doc. Ing., PhD.</t>
  </si>
  <si>
    <t>Živčák Marek, Doc. Ing., PhD.</t>
  </si>
  <si>
    <t>Valenčáková Alexandra, Doc. MVDr., PhD.</t>
  </si>
  <si>
    <t>Krilek Jozef, Doc., Ing., PhD.</t>
  </si>
  <si>
    <t>Boleček  Peter, RNDr., Ph.D.</t>
  </si>
  <si>
    <t>Bobuľská  Lenka, Ing., PhD.</t>
  </si>
  <si>
    <t>Bobková Alica, doc. Ing, PhD.</t>
  </si>
  <si>
    <t>Paľove-Balang Peter, Doc., RNDr., PhD.</t>
  </si>
  <si>
    <t>Jaloviar Peter, Doc. Ing., PhD.</t>
  </si>
  <si>
    <t>Gruľová Daniela, RNDr, PhD.</t>
  </si>
  <si>
    <t>Strejček František, prof. RNDr., PhD.</t>
  </si>
  <si>
    <t>Čížková Daša, MVDr. Doc., PhD. DrSc.</t>
  </si>
  <si>
    <t>Kabát  Peter, RNDr., CSc.</t>
  </si>
  <si>
    <t>Poliaček Ivan, Prof., RNDr., PhD</t>
  </si>
  <si>
    <t>Bánó Gregor, doc. Mgr., PhD</t>
  </si>
  <si>
    <t>Renczés Emese, Mgr, PhD</t>
  </si>
  <si>
    <t>Štofilová Jana, RNDr., PhD.</t>
  </si>
  <si>
    <t>Maďari Aladár, MVDr., PhD.</t>
  </si>
  <si>
    <t>Kršková  Lucia, Doc. RNDr., PhD.</t>
  </si>
  <si>
    <t>Kuniaková  Marcela, RNDr., PhD.</t>
  </si>
  <si>
    <t>Lehotský Ján, prof. RNDr., DrSc</t>
  </si>
  <si>
    <t>Martiniaková rod. pažoureková  Silvia, Ing., PhD.</t>
  </si>
  <si>
    <t>Garaiova Zuzana, Mgr., PhD</t>
  </si>
  <si>
    <t>Duriš Adameová Adriana, Prof. PharmDr., PhD.</t>
  </si>
  <si>
    <t>Lacko Marek, Doc., MUDr., PhD.</t>
  </si>
  <si>
    <t>Urban Peter, Doc., Mgr., PhD.</t>
  </si>
  <si>
    <t>Talian Ivan, RNDr., PhD</t>
  </si>
  <si>
    <t>Švorc Pavol, Doc. RNDr., CSc.</t>
  </si>
  <si>
    <t>Hruboň Anton, doc. PhDr., PhD.</t>
  </si>
  <si>
    <t>Šedivý  Juraj, Doc.PhDr., MAS, PHD</t>
  </si>
  <si>
    <t>Hrabovec Emília, Prof. Dr. phil. Mag. phil.,</t>
  </si>
  <si>
    <t>Kónya Peter, Prof., PhDr., PhD.</t>
  </si>
  <si>
    <t>Škvrnda  František, doc. PhDr., CSc.</t>
  </si>
  <si>
    <t>Antal  Eugen, Ing., PhD.</t>
  </si>
  <si>
    <t>Pršová Eva, Mgr., PhD.</t>
  </si>
  <si>
    <t>Lysý Miroslav, Doc. Mgr., PhD.</t>
  </si>
  <si>
    <t>Horňanová Sidonia, Doc. ThDr., PhD</t>
  </si>
  <si>
    <t>Bužeková Tatiana, Doc., RNDr., Mgr., PhD.</t>
  </si>
  <si>
    <t>Tišliar  Pavol, Prof, PhDr., PhD.</t>
  </si>
  <si>
    <t>Volek Peter, prof. Dr. phil. fac. theol.,</t>
  </si>
  <si>
    <t>Habaj  Michal, Doc., Mgr., PhD.</t>
  </si>
  <si>
    <t>Melichárek Maroš, Mgr, PhD</t>
  </si>
  <si>
    <t>Kovalčíková Iveta, Prof., PhDr., PhD.</t>
  </si>
  <si>
    <t>Zemková Erika, Prof. Mgr., PhD.</t>
  </si>
  <si>
    <t>Čermák Ivo, Prof.PhDr., CSc.</t>
  </si>
  <si>
    <t>Kyselovičová Oľga, Doc. PaedDr., PhD.</t>
  </si>
  <si>
    <t>Šebeňa René, Mgr, PhD</t>
  </si>
  <si>
    <t>Vanderka Marián, prof, Mgr., PhD.</t>
  </si>
  <si>
    <t>Hulková Marta, Prof. PhDr., CSc.</t>
  </si>
  <si>
    <t>Koliová  Marianna, Mgr., PhD.</t>
  </si>
  <si>
    <t>Bohunická Alena, Doc., Mgr., PhD.</t>
  </si>
  <si>
    <t>Dobrík Zdenko, Doc. PaedDr., PhD.</t>
  </si>
  <si>
    <t>Jančovič  Ivan, Doc., PhD.</t>
  </si>
  <si>
    <t>Kročanová  Dagmar, Doc. Mgr., PhD.</t>
  </si>
  <si>
    <t>Michalovič Peter, Prof., PhDr., CSc.</t>
  </si>
  <si>
    <t>Hladký  Juraj, Doc., PhDr., PhD.</t>
  </si>
  <si>
    <t>Múcsková  Gabriela, Doc., Mgr., PhD.</t>
  </si>
  <si>
    <t>Krško Jaromír, Prof., Mgr., PhD.</t>
  </si>
  <si>
    <t>Dudášová Júlia, Prof., PhDr., DrSc.</t>
  </si>
  <si>
    <t>Kaščáková Janka, Doc. Mgr., PhD.</t>
  </si>
  <si>
    <t>Lančarič Daniel, Doc., PhDr., PhD.</t>
  </si>
  <si>
    <t>Pakhomova Svitlana, Profesor, DrSc.</t>
  </si>
  <si>
    <t>Terem Peter, Prof., PhDr., PhD.</t>
  </si>
  <si>
    <t>Štarchoň Peter, Prof. Mgr., PhD.</t>
  </si>
  <si>
    <t>Orosz Ladislav, Prof., JUDr., CSc</t>
  </si>
  <si>
    <t>Markovič Peter, Prof. Ing., PhD.</t>
  </si>
  <si>
    <t>Grisáková Nora, Doc., Ing., PhD.</t>
  </si>
  <si>
    <t>Žitňanská Lucia, Doc. JUDr., PhD</t>
  </si>
  <si>
    <t>Sivák Rudolf, Dr.h.c. prof. Ing., PhD</t>
  </si>
  <si>
    <t>Čambál Miloš, Prof. Ing., CSc.</t>
  </si>
  <si>
    <t>Mencerová Ingrid, Doc. JUDr., PhD.</t>
  </si>
  <si>
    <t>Vitálišová Katarína, Doc. Ing., PhD.</t>
  </si>
  <si>
    <t>Rybárová Daniela, Doc. Ing., PhD.</t>
  </si>
  <si>
    <t>Trellová Lívia, doc. JUDr., PhD.</t>
  </si>
  <si>
    <t>Pokrivčák Ján, prof. Ing., PhD.</t>
  </si>
  <si>
    <t>Molnár Peter, Doc., JUDr., PhD.</t>
  </si>
  <si>
    <t>Jankelová Nadežda, prof. Ing, PhD.</t>
  </si>
  <si>
    <t>Ormos Mihály, Prof. Dr. habil., PhD.</t>
  </si>
  <si>
    <t>Majerová Jana, doc. JUDr. Ing., PhD.</t>
  </si>
  <si>
    <t>Dolinayová Anna, Doc., Ing., PhD.</t>
  </si>
  <si>
    <t>Frolkovič Peter, Doc. RNDr., CSc.</t>
  </si>
  <si>
    <t>Žukovič Milan, prof. RNDr., PhD.</t>
  </si>
  <si>
    <t>Knor Martin, Prof. RNDr., Dr.</t>
  </si>
  <si>
    <t>Schlögl  Ján, Mgr., PhD</t>
  </si>
  <si>
    <t>Klembara Jozef, Prof. RNDr., DrSc.</t>
  </si>
  <si>
    <t>Čierniková  Malvína, RNDr., PhD.</t>
  </si>
  <si>
    <t>Putiš Marián, Prof. RNDr., DrSc.</t>
  </si>
  <si>
    <t>Bella Pavel, Doc. RNDr., PhD.</t>
  </si>
  <si>
    <t>Beljak Pažinová  Noémi, Prof., PhDr., PhD.</t>
  </si>
  <si>
    <t>Greif Vladimír, doc. Mgr., PhD</t>
  </si>
  <si>
    <t>Križan  František, Doc., RNDr., PhD.</t>
  </si>
  <si>
    <t>Michaeli Eva, Prof. RNDr., PhD.</t>
  </si>
  <si>
    <t>Šebesta Radovan, Prof. Mgr., DrSc.</t>
  </si>
  <si>
    <t>Potočňák Ivan, Doc., RNDr., PhD.</t>
  </si>
  <si>
    <t>Híveš Ján, Prof., Ing., PhD.</t>
  </si>
  <si>
    <t>Valent  Ivan, Doc., CSc.</t>
  </si>
  <si>
    <t>Kožíšek Jozef, Ing., Doc., CSc.</t>
  </si>
  <si>
    <t>Fedoročko Peter, Prof., RNDr., CSc.</t>
  </si>
  <si>
    <t>Nosek Jozef, Prof. RNDr., DrSc.</t>
  </si>
  <si>
    <t>Herichová Iveta, Doc., PhD.</t>
  </si>
  <si>
    <t>Zeman Michal, Prof. RNDr., DrSc.</t>
  </si>
  <si>
    <t>Mikulíček Peter, Mgr.,</t>
  </si>
  <si>
    <t>Kolísek Martin, RNDr., Dr.rer.nat.</t>
  </si>
  <si>
    <t>Ján Kodada, Doc. RNDr., CSc.</t>
  </si>
  <si>
    <t>Bachárová  Ljuba, MUDr., DrSc., MBA</t>
  </si>
  <si>
    <t>Šatka Alexander, Prof. Ing., CSc.</t>
  </si>
  <si>
    <t>Rafajdus Pavol, Prof. Ing., PhD.</t>
  </si>
  <si>
    <t>Donoval Martin, doc. Ing., PhD.</t>
  </si>
  <si>
    <t>Vozár Libor, Prof., RNDr., CSc.</t>
  </si>
  <si>
    <t>Hubinský Peter, Prof. Ing., PhD.</t>
  </si>
  <si>
    <t>Polec Jaroslav, prof. Ing, PhD</t>
  </si>
  <si>
    <t>Kyslan Karol, doc. Ing., PhD.</t>
  </si>
  <si>
    <t>Kolcunová Iraida, Prof., Ing., PhD.</t>
  </si>
  <si>
    <t>Eštoková  Adriana, prof. RNDr., PhD.</t>
  </si>
  <si>
    <t>Moravčík Martin, Doc., Ing., PhD.</t>
  </si>
  <si>
    <t>Čistý Milan, Prof. Ing., PhD.</t>
  </si>
  <si>
    <t>Ilavský Ján, Prof., Ing., PhD.</t>
  </si>
  <si>
    <t>Straka Martin, prof. Ing., PhD.</t>
  </si>
  <si>
    <t>Gašparík Jozef, Prof., ING, PhD.</t>
  </si>
  <si>
    <t>Velgosová Oksana, Doc., Ing., PhD.</t>
  </si>
  <si>
    <t>Kaňuchová  Mária, Doc. Mgr., PhD.</t>
  </si>
  <si>
    <t>Kopecký Miloslav, Doc. RNDr., PhD.</t>
  </si>
  <si>
    <t>Pipíška Martin, Doc. RNDr., PhD.</t>
  </si>
  <si>
    <t>Čaus Alexander, Prof. Ing., DrSc.</t>
  </si>
  <si>
    <t>Konečná Radomila, Prof., Ing., PhD.</t>
  </si>
  <si>
    <t>Evin  Emil, prof. Ing., CSc.</t>
  </si>
  <si>
    <t>Derzsi Mariana, dr. hab., Doc., Mgr., PhD.</t>
  </si>
  <si>
    <t>Sága Milan, prof. Dr. ing.,</t>
  </si>
  <si>
    <t>Khunová Viera, Doc. Ing., PhD.</t>
  </si>
  <si>
    <t>Galajdová Alena, Prof., Ing., PhD.</t>
  </si>
  <si>
    <t>Pokluda Jaroslav, Prof., RNDr., CSc.</t>
  </si>
  <si>
    <t>Huba Mikuláš, Prof. Ing., CSc.</t>
  </si>
  <si>
    <t>Schrek Alexander, Doc., Ing., PhD.</t>
  </si>
  <si>
    <t>Brestič Marián, Prof., Ing., CSc.</t>
  </si>
  <si>
    <t>Kočišová Alica, Doc., MVDr., PhD.</t>
  </si>
  <si>
    <t>Laurinčík Jozef, Prof.h.c.prof. Dr. MVDr., DrSc.</t>
  </si>
  <si>
    <t>Bhide Mangesh, Doc. MVDr, PhD</t>
  </si>
  <si>
    <t>Petrovová Eva, Doc., MVDr., PhD.</t>
  </si>
  <si>
    <t>Topercer  Ján, Ing., PhD.</t>
  </si>
  <si>
    <t>Žiarovská  Jana, Doc., Ing., PhD.</t>
  </si>
  <si>
    <t>Mártonfi Pavol, Prof. RNDr., PhD.</t>
  </si>
  <si>
    <t>Holecová  Milada, Prof. RNDr., CSc.</t>
  </si>
  <si>
    <t>Arpášová  Henrieta, doc. Ing., PhD.</t>
  </si>
  <si>
    <t>Ďurkovič Jaroslav, doc. Dr. Mgr.,</t>
  </si>
  <si>
    <t>Ledecký Valent, Prof. MVDr, CSc</t>
  </si>
  <si>
    <t>Mudroňová Dagmar, Doc. MVDr., PhD.</t>
  </si>
  <si>
    <t>Kropil Rudolf, Prof. Ing., PhD.</t>
  </si>
  <si>
    <t>Lakatoš  Boris, Doc., Ing., PhD.</t>
  </si>
  <si>
    <t>Javorka Kamil, Prof. MUDr., DrSc.</t>
  </si>
  <si>
    <t>Šebeková Katarína, Doc. MUDr., DrSc.</t>
  </si>
  <si>
    <t>Solár Peter, doc. RNDr., PhD</t>
  </si>
  <si>
    <t>Šimko  Fedor, Prof. MUDr.</t>
  </si>
  <si>
    <t>Brozmanová Mariana, Doc., RNDr., PhD</t>
  </si>
  <si>
    <t>Šutovská Martina, Doc., MUDr., PhD.</t>
  </si>
  <si>
    <t>Gdovinová Zuzana, Prof., MUDr., CSc., FESO</t>
  </si>
  <si>
    <t>Peráčková  Janka, Doc.Paedr., PhD</t>
  </si>
  <si>
    <t>Izáková  Ľubomíra, PhD.</t>
  </si>
  <si>
    <t>Mihalik Jozef, Doc., MVDr., CSc</t>
  </si>
  <si>
    <t>Mravec  Boris, prof. MUDr., PhD.</t>
  </si>
  <si>
    <t>Škorvánek Matej, Doc, MUDr., PhD</t>
  </si>
  <si>
    <t>Drgoňa Ľuboš, Doc., MUDr., CSc</t>
  </si>
  <si>
    <t>Kantorová Ema, doc. MUDr, PhD.</t>
  </si>
  <si>
    <t>Stankovičová  Tatiana, Doc., MUDr., CSc.</t>
  </si>
  <si>
    <t>Mitro Peter, prof MUDr, PhD</t>
  </si>
  <si>
    <t>Ficek Andrej, Mgr, PhD</t>
  </si>
  <si>
    <t>Kolková Zuzana, RNDr., PhD.</t>
  </si>
  <si>
    <t>Czigle  Szilvia, PharmDr., Docent, PhD</t>
  </si>
  <si>
    <t>Chomová Mária, Ing, PhD.</t>
  </si>
  <si>
    <t>Šimera Michal, doc. RNDr., PhD.</t>
  </si>
  <si>
    <t>Neumann Martin, Mgr. &amp; Mgr., PhD.</t>
  </si>
  <si>
    <t>Gerbery Daniel, Mgr., Phd</t>
  </si>
  <si>
    <t>Harbuľová Ľubica, Doc., PhDr., CSc.</t>
  </si>
  <si>
    <t>Brhlíková  Radoslava, Mgr., PhD.</t>
  </si>
  <si>
    <t>Majo  Juraj, Mgr., PhD.</t>
  </si>
  <si>
    <t>Šutaj Štefan, Prof., PaedDr., DrSc.</t>
  </si>
  <si>
    <t>Syrný Marek, Doc., PhDr., PhD.</t>
  </si>
  <si>
    <t>Darulová Jolana, Doc., PhDr., CSc.</t>
  </si>
  <si>
    <t>Jerotijević  Danijela, Mgr., PhD.</t>
  </si>
  <si>
    <t>Mušinka  Alexander, Mgr, PhD</t>
  </si>
  <si>
    <t>Lysý  Jozef, prof. PhDr., CSc.</t>
  </si>
  <si>
    <t>Koper Ján, Prof., PhDr., PhD.</t>
  </si>
  <si>
    <t>Uher  Michal, Prof. Ing., DrSc.</t>
  </si>
  <si>
    <t>Nagy  Imrich, Doc. Mgr., PhD.</t>
  </si>
  <si>
    <t>Fülöpová  Marta, Mgr., PhD.</t>
  </si>
  <si>
    <t>Hlúšek Radoslav, Doc., PhDr., PhD.</t>
  </si>
  <si>
    <t>Domokos György, Doc., PhD.</t>
  </si>
  <si>
    <t>Staroňová Katarína, Doc., PhD.</t>
  </si>
  <si>
    <t>Neština Marek, Mgr. et Mgr., PhD</t>
  </si>
  <si>
    <t>Guráň  Peter, PhDr., PhD.</t>
  </si>
  <si>
    <t>Cagáňová  Dagmar, doc.Mgr., PhD.</t>
  </si>
  <si>
    <t>Hajdúk Michal, PhDr, PhD</t>
  </si>
  <si>
    <t>Bendíková Elena, prof. PaedDr., PhD.</t>
  </si>
  <si>
    <t>Tóth Péter, Prof. Dr., PhD.</t>
  </si>
  <si>
    <t>Pethö  Tatiana, PhDr., PhD.</t>
  </si>
  <si>
    <t>Ružbarská Ingrid, doc. PaedDr., PhD.</t>
  </si>
  <si>
    <t>Krystoň Miroslav, Prof., PaedDr., CSc.</t>
  </si>
  <si>
    <t>Barnová Silvia, PaedDr., PhD.</t>
  </si>
  <si>
    <t>Imrichová  Mária, doc. PaedDr., PhD.</t>
  </si>
  <si>
    <t>Nemček Dagmar, doc. Mgr., PhD.</t>
  </si>
  <si>
    <t>Németh András, Prof., Dr., DrSc.</t>
  </si>
  <si>
    <t>Stranovská Eva, doc. PaedDr. PhD.</t>
  </si>
  <si>
    <t>Sollár Tomáš, prof. PhDr., PhD.</t>
  </si>
  <si>
    <t>Šramová Blandína, Doc., PhDr., PhD.</t>
  </si>
  <si>
    <t>Stanová Lenka, PhDr., PhD.</t>
  </si>
  <si>
    <t>Antala Branislav, Doc., PaedDr., PhD.</t>
  </si>
  <si>
    <t>Kučerková Magda, Doc., Mgr., PhD.</t>
  </si>
  <si>
    <t>Marian  Zervan, Prof. PhDr., PhD.</t>
  </si>
  <si>
    <t>Odaloš Pavol, Prof. PaedDr., CSc.</t>
  </si>
  <si>
    <t>Gromová  Edita, Prof. PhDr., CSc.</t>
  </si>
  <si>
    <t>Kajanová Yvetta, Prof., Mgr., CSc.</t>
  </si>
  <si>
    <t>Kopčáková Slávka, Doc., PaedDr., PhD.</t>
  </si>
  <si>
    <t>Guzi Ľubomír, prof. PhDr., PhD</t>
  </si>
  <si>
    <t>Čižmárová Mária, Prof. PhDr., CSc.</t>
  </si>
  <si>
    <t>Čulík  Martin, Ing., PhD.</t>
  </si>
  <si>
    <t>Páleníková Jana, Doc., PhDr., CSc.</t>
  </si>
  <si>
    <t>Wild Jana, prof. PhDr., PhD</t>
  </si>
  <si>
    <t>Mojsejová  Alena, Mgr., PhD.</t>
  </si>
  <si>
    <t>Bačík Radovan, doc. PhDr., PhD. MBA.</t>
  </si>
  <si>
    <t>Sirková Michaela, Ing., PhD., MBA</t>
  </si>
  <si>
    <t>Malá Denisa, Doc., Ing., PhD.</t>
  </si>
  <si>
    <t>Čech Ľubomír, doc. PhDr., CSc. (mimoriadny profesor)</t>
  </si>
  <si>
    <t>Buzna Ľuboš, prof. Ing., PhD.</t>
  </si>
  <si>
    <t>Dubravská (bujňáková) Mariana, Ing., PhD.</t>
  </si>
  <si>
    <t>Sventeková Eva, Doc. Ing., PhD.</t>
  </si>
  <si>
    <t>Hyránek Eduard, Doc., Ing., PhD.</t>
  </si>
  <si>
    <t>Slávik Štefan, Prof. Ing., CSc.</t>
  </si>
  <si>
    <t>Puškárová Paula, doc. Ing., PhD.</t>
  </si>
  <si>
    <t>Blažo.  Ondrej, Ing., Mgr., PhD.</t>
  </si>
  <si>
    <t>Novak Marcel, Ing., PhD.</t>
  </si>
  <si>
    <t>Ševčovič Daniel, Prof. RNDr., DrSc.</t>
  </si>
  <si>
    <t>Kolomeytsev Evgeny, Dr.rer.nat., PhD</t>
  </si>
  <si>
    <t>Babincová Melánia, Prof. RNDr., DrSc.</t>
  </si>
  <si>
    <t>Jakubíková-Studenovská Danica, Prof. RNDr., CSc.</t>
  </si>
  <si>
    <t>Janda Mário, doc. RNDr. Dr. Rer.-Nat., PhD.</t>
  </si>
  <si>
    <t>Huraiová Monika, Prof., RNDr., PhD.</t>
  </si>
  <si>
    <t>Hajnalová Mária, Doc., PhD.</t>
  </si>
  <si>
    <t>Gracza Tibor, prof.  Ing., DrSc.</t>
  </si>
  <si>
    <t>Moncoľ Ján, Doc. Ing, PhD.</t>
  </si>
  <si>
    <t>Boča Roman, prof. Ing., DrSc</t>
  </si>
  <si>
    <t>Ševčovičová Andrea, Doc., RNDr., PhD.</t>
  </si>
  <si>
    <t>Jančovičová  Soňa, Mgr., PhD.</t>
  </si>
  <si>
    <t>Šaliga Ján, Prof., Ing, CSc</t>
  </si>
  <si>
    <t>Salayová  Aneta, RNDr., PhD.</t>
  </si>
  <si>
    <t>Hošovský Alexander, Doc., Ing., PhD.</t>
  </si>
  <si>
    <t>Kusý Martin, Doc. Ing., PhD.</t>
  </si>
  <si>
    <t>Michalik Peter, doc. Ing., PhD., Paed. IGIP</t>
  </si>
  <si>
    <t>Farkaš Peter, Prof., Ing., DrSc.</t>
  </si>
  <si>
    <t>Frankovský Peter, Doc., Ing., PhD.</t>
  </si>
  <si>
    <t>Gerlici Juraj, prof. Dr. Ing.,</t>
  </si>
  <si>
    <t>Faturíková Katarína, Ing., PhD.</t>
  </si>
  <si>
    <t>Nagy Oskar, Doc., MVDr., PhD., DipECBHM</t>
  </si>
  <si>
    <t>Kačík František, Prof., RNDr., PhD.</t>
  </si>
  <si>
    <t>Šmogrovičová Daniela, Doc. Ing., PhD.</t>
  </si>
  <si>
    <t>Petrilla Vladimír, MVDr, PhD</t>
  </si>
  <si>
    <t>Cagáň Ľudovít, Prof. Ing., CSc.</t>
  </si>
  <si>
    <t>Trbolová Alexandra, Prof., MVDr., PhD</t>
  </si>
  <si>
    <t>Kubíková  Eliška, Doc., MUDr., PhD.</t>
  </si>
  <si>
    <t>Boháč Andrej, Doc. RNDr., PhD.</t>
  </si>
  <si>
    <t>Račay Peter, Prof., RNDr., PhD</t>
  </si>
  <si>
    <t>Kmeťová Sivoňová Monika, Doc., Mgr., PhD.</t>
  </si>
  <si>
    <t>Valkovic  Peter, Prof. MUDr, PhD</t>
  </si>
  <si>
    <t>Dobrota Dušan, Prof., MUDr., CSc.</t>
  </si>
  <si>
    <t>Korduláková Jana, Doc., RNDr., PhD.</t>
  </si>
  <si>
    <t>Mučaji Pavel, Prof., PharmDr., PhD.</t>
  </si>
  <si>
    <t>Tonhajzerová Ingrid, Prof., MUDr., PhD.</t>
  </si>
  <si>
    <t>Kopáček  Juraj, MVDr., DrSc.</t>
  </si>
  <si>
    <t>Plevková Jana, prof. MUDr., PhD</t>
  </si>
  <si>
    <t>Kráľová Eva, PharmDr., PhD</t>
  </si>
  <si>
    <t>Messingerová  Lucia, Mgr, PhD</t>
  </si>
  <si>
    <t>Tomašovičová Jana, doc. Mgr., PhD.</t>
  </si>
  <si>
    <t>Varinský Vladimír, Prof. PhDr., CSc.</t>
  </si>
  <si>
    <t>Daňová  Miroslava, Mgr., PhD.</t>
  </si>
  <si>
    <t>Zákutná Sandra, doc. Mgr., PhD.</t>
  </si>
  <si>
    <t>Lukšík Ivan, Prof. PhDr., CSc.</t>
  </si>
  <si>
    <t>Kubincová Zuzana, Doc. RNDr., PhD.</t>
  </si>
  <si>
    <t>Gavura Ján, Doc., Mgr. et Mgr., PhD.</t>
  </si>
  <si>
    <t>Ladič  Branko, Mgr. art, PhD.</t>
  </si>
  <si>
    <t>Grigorjanová Tatjana, Doc. PhDr., CSc.</t>
  </si>
  <si>
    <t>Chovancová Jarmila, Doc., PhDr., CSc.</t>
  </si>
  <si>
    <t>Jankuv Juraj, Doc., JUDr., PhD.</t>
  </si>
  <si>
    <t>Knošková Ľubica, Doc., Ing., PhD.</t>
  </si>
  <si>
    <t>Počet pokračujúcich projektov financovaných/riešených v roku 2021</t>
  </si>
  <si>
    <t>Počet nových podaných žiadostí v rezorte školstva vrátane spoločných projektov so SAV</t>
  </si>
  <si>
    <t>Z toho počet nových financovaných/riešených projektov so začiatkom riešenia v roku 2021</t>
  </si>
  <si>
    <t>Spolu financovaných/riešených projektov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</si>
</sst>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4" fillId="0" borderId="1" xfId="0" applyFont="1" applyFill="1" applyBorder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0" fillId="0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4" borderId="1" xfId="0" applyFont="1" applyFill="1" applyBorder="1"/>
    <xf numFmtId="0" fontId="8" fillId="0" borderId="1" xfId="0" applyFont="1" applyFill="1" applyBorder="1"/>
    <xf numFmtId="0" fontId="1" fillId="0" borderId="1" xfId="0" applyFont="1" applyFill="1" applyBorder="1"/>
    <xf numFmtId="3" fontId="7" fillId="0" borderId="1" xfId="0" applyNumberFormat="1" applyFont="1" applyFill="1" applyBorder="1"/>
    <xf numFmtId="0" fontId="0" fillId="0" borderId="2" xfId="0" applyFill="1" applyBorder="1" applyAlignment="1">
      <alignment wrapText="1"/>
    </xf>
    <xf numFmtId="0" fontId="4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0" fillId="5" borderId="2" xfId="0" applyFill="1" applyBorder="1" applyAlignment="1">
      <alignment horizontal="center" wrapText="1"/>
    </xf>
    <xf numFmtId="0" fontId="0" fillId="5" borderId="2" xfId="0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1" fillId="7" borderId="1" xfId="0" applyFont="1" applyFill="1" applyBorder="1"/>
    <xf numFmtId="0" fontId="6" fillId="8" borderId="1" xfId="0" applyFont="1" applyFill="1" applyBorder="1" applyAlignment="1">
      <alignment wrapText="1"/>
    </xf>
    <xf numFmtId="0" fontId="5" fillId="8" borderId="1" xfId="0" applyFont="1" applyFill="1" applyBorder="1"/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6" borderId="4" xfId="0" applyFont="1" applyFill="1" applyBorder="1" applyAlignment="1">
      <alignment horizontal="left"/>
    </xf>
    <xf numFmtId="0" fontId="7" fillId="6" borderId="5" xfId="0" applyFont="1" applyFill="1" applyBorder="1" applyAlignment="1">
      <alignment horizontal="left"/>
    </xf>
    <xf numFmtId="0" fontId="7" fillId="6" borderId="6" xfId="0" applyFont="1" applyFill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M1280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.5" x14ac:dyDescent="0.25"/>
  <cols>
    <col min="1" max="2" width="11.453125" customWidth="1"/>
    <col min="3" max="3" width="8.1796875" customWidth="1"/>
    <col min="4" max="4" width="14.7265625" customWidth="1"/>
    <col min="5" max="6" width="35.26953125" customWidth="1"/>
    <col min="7" max="7" width="20.54296875" customWidth="1"/>
    <col min="8" max="8" width="11.453125" customWidth="1"/>
    <col min="9" max="9" width="13.7265625" bestFit="1" customWidth="1"/>
    <col min="10" max="10" width="12.7265625" customWidth="1"/>
    <col min="11" max="11" width="13.7265625" customWidth="1"/>
    <col min="12" max="12" width="11.453125" bestFit="1" customWidth="1"/>
  </cols>
  <sheetData>
    <row r="1" spans="1:13" ht="104.25" customHeight="1" thickBot="1" x14ac:dyDescent="0.3">
      <c r="A1" s="4" t="s">
        <v>18</v>
      </c>
      <c r="B1" s="4" t="s">
        <v>120</v>
      </c>
      <c r="C1" s="5" t="s">
        <v>19</v>
      </c>
      <c r="D1" s="5" t="s">
        <v>2473</v>
      </c>
      <c r="E1" s="5" t="s">
        <v>17</v>
      </c>
      <c r="F1" s="5" t="s">
        <v>589</v>
      </c>
      <c r="G1" s="5" t="s">
        <v>240</v>
      </c>
      <c r="H1" s="5" t="s">
        <v>241</v>
      </c>
      <c r="I1" s="5" t="s">
        <v>107</v>
      </c>
      <c r="J1" s="8" t="s">
        <v>111</v>
      </c>
      <c r="K1" s="5" t="s">
        <v>91</v>
      </c>
      <c r="L1" s="6" t="s">
        <v>90</v>
      </c>
      <c r="M1" s="25"/>
    </row>
    <row r="2" spans="1:13" s="18" customFormat="1" ht="26" hidden="1" thickTop="1" x14ac:dyDescent="0.3">
      <c r="A2" s="14">
        <v>2021</v>
      </c>
      <c r="B2" s="14">
        <v>2023</v>
      </c>
      <c r="C2" s="14">
        <v>1</v>
      </c>
      <c r="D2" s="14" t="s">
        <v>2477</v>
      </c>
      <c r="E2" s="24" t="s">
        <v>2877</v>
      </c>
      <c r="F2" s="24" t="s">
        <v>189</v>
      </c>
      <c r="G2" s="24" t="s">
        <v>24</v>
      </c>
      <c r="H2" s="14" t="s">
        <v>0</v>
      </c>
      <c r="I2" s="3">
        <v>1</v>
      </c>
      <c r="J2" s="15">
        <v>1</v>
      </c>
      <c r="K2" s="16">
        <v>13200</v>
      </c>
      <c r="L2" s="17">
        <v>9371</v>
      </c>
    </row>
    <row r="3" spans="1:13" s="18" customFormat="1" ht="38.5" hidden="1" thickTop="1" x14ac:dyDescent="0.3">
      <c r="A3" s="27">
        <v>2021</v>
      </c>
      <c r="B3" s="27">
        <v>2023</v>
      </c>
      <c r="C3" s="27">
        <v>1</v>
      </c>
      <c r="D3" s="27" t="s">
        <v>2478</v>
      </c>
      <c r="E3" s="28" t="s">
        <v>2878</v>
      </c>
      <c r="F3" s="28" t="s">
        <v>3276</v>
      </c>
      <c r="G3" s="28" t="s">
        <v>88</v>
      </c>
      <c r="H3" s="27" t="s">
        <v>3</v>
      </c>
      <c r="I3" s="3">
        <v>0.99158385722977083</v>
      </c>
      <c r="J3" s="15">
        <v>2</v>
      </c>
      <c r="K3" s="16">
        <v>19371</v>
      </c>
      <c r="L3" s="17">
        <v>13371</v>
      </c>
      <c r="M3" s="18" t="s">
        <v>178</v>
      </c>
    </row>
    <row r="4" spans="1:13" s="18" customFormat="1" ht="38.5" hidden="1" thickTop="1" x14ac:dyDescent="0.3">
      <c r="A4" s="27">
        <v>2021</v>
      </c>
      <c r="B4" s="27">
        <v>2024</v>
      </c>
      <c r="C4" s="27">
        <v>1</v>
      </c>
      <c r="D4" s="27" t="s">
        <v>2479</v>
      </c>
      <c r="E4" s="28" t="s">
        <v>2879</v>
      </c>
      <c r="F4" s="28" t="s">
        <v>3277</v>
      </c>
      <c r="G4" s="28" t="s">
        <v>24</v>
      </c>
      <c r="H4" s="27" t="s">
        <v>0</v>
      </c>
      <c r="I4" s="3">
        <v>0.98904887446765377</v>
      </c>
      <c r="J4" s="15">
        <v>3</v>
      </c>
      <c r="K4" s="16">
        <v>9660</v>
      </c>
      <c r="L4" s="17">
        <v>6477</v>
      </c>
      <c r="M4" s="18" t="s">
        <v>178</v>
      </c>
    </row>
    <row r="5" spans="1:13" s="18" customFormat="1" ht="26" hidden="1" thickTop="1" x14ac:dyDescent="0.3">
      <c r="A5" s="14">
        <v>2021</v>
      </c>
      <c r="B5" s="14">
        <v>2024</v>
      </c>
      <c r="C5" s="14">
        <v>1</v>
      </c>
      <c r="D5" s="14" t="s">
        <v>2480</v>
      </c>
      <c r="E5" s="24" t="s">
        <v>2880</v>
      </c>
      <c r="F5" s="24" t="s">
        <v>3278</v>
      </c>
      <c r="G5" s="24" t="s">
        <v>24</v>
      </c>
      <c r="H5" s="14" t="s">
        <v>0</v>
      </c>
      <c r="I5" s="3">
        <v>0.9821537213546947</v>
      </c>
      <c r="J5" s="15">
        <v>4</v>
      </c>
      <c r="K5" s="16">
        <v>27787</v>
      </c>
      <c r="L5" s="17">
        <v>18084</v>
      </c>
    </row>
    <row r="6" spans="1:13" s="18" customFormat="1" ht="26" hidden="1" thickTop="1" x14ac:dyDescent="0.3">
      <c r="A6" s="14">
        <v>2021</v>
      </c>
      <c r="B6" s="14">
        <v>2024</v>
      </c>
      <c r="C6" s="14">
        <v>1</v>
      </c>
      <c r="D6" s="14" t="s">
        <v>2481</v>
      </c>
      <c r="E6" s="24" t="s">
        <v>2881</v>
      </c>
      <c r="F6" s="24" t="s">
        <v>3279</v>
      </c>
      <c r="G6" s="24" t="s">
        <v>21</v>
      </c>
      <c r="H6" s="14" t="s">
        <v>1</v>
      </c>
      <c r="I6" s="3">
        <v>0.97779355100385312</v>
      </c>
      <c r="J6" s="15">
        <v>5</v>
      </c>
      <c r="K6" s="16">
        <v>26559</v>
      </c>
      <c r="L6" s="17">
        <v>16761</v>
      </c>
    </row>
    <row r="7" spans="1:13" s="18" customFormat="1" ht="26" hidden="1" thickTop="1" x14ac:dyDescent="0.3">
      <c r="A7" s="14">
        <v>2021</v>
      </c>
      <c r="B7" s="14">
        <v>2024</v>
      </c>
      <c r="C7" s="14">
        <v>1</v>
      </c>
      <c r="D7" s="14" t="s">
        <v>2482</v>
      </c>
      <c r="E7" s="24" t="s">
        <v>2882</v>
      </c>
      <c r="F7" s="24" t="s">
        <v>3280</v>
      </c>
      <c r="G7" s="24" t="s">
        <v>24</v>
      </c>
      <c r="H7" s="14" t="s">
        <v>0</v>
      </c>
      <c r="I7" s="3">
        <v>0.97708375583046025</v>
      </c>
      <c r="J7" s="15">
        <v>6</v>
      </c>
      <c r="K7" s="16">
        <v>9832</v>
      </c>
      <c r="L7" s="17">
        <v>6011</v>
      </c>
      <c r="M7" s="19"/>
    </row>
    <row r="8" spans="1:13" s="18" customFormat="1" ht="26" hidden="1" thickTop="1" x14ac:dyDescent="0.3">
      <c r="A8" s="14">
        <v>2021</v>
      </c>
      <c r="B8" s="14">
        <v>2024</v>
      </c>
      <c r="C8" s="14">
        <v>1</v>
      </c>
      <c r="D8" s="14" t="s">
        <v>2483</v>
      </c>
      <c r="E8" s="24" t="s">
        <v>2883</v>
      </c>
      <c r="F8" s="24" t="s">
        <v>3281</v>
      </c>
      <c r="G8" s="24" t="s">
        <v>24</v>
      </c>
      <c r="H8" s="14" t="s">
        <v>0</v>
      </c>
      <c r="I8" s="3">
        <v>0.97556276617319004</v>
      </c>
      <c r="J8" s="15">
        <v>7</v>
      </c>
      <c r="K8" s="16">
        <v>12075</v>
      </c>
      <c r="L8" s="17">
        <v>7144</v>
      </c>
    </row>
    <row r="9" spans="1:13" s="18" customFormat="1" ht="26" hidden="1" thickTop="1" x14ac:dyDescent="0.3">
      <c r="A9" s="14">
        <v>2021</v>
      </c>
      <c r="B9" s="14">
        <v>2023</v>
      </c>
      <c r="C9" s="14">
        <v>1</v>
      </c>
      <c r="D9" s="14" t="s">
        <v>2484</v>
      </c>
      <c r="E9" s="24" t="s">
        <v>2884</v>
      </c>
      <c r="F9" s="24" t="s">
        <v>3282</v>
      </c>
      <c r="G9" s="24" t="s">
        <v>2476</v>
      </c>
      <c r="H9" s="14" t="s">
        <v>16</v>
      </c>
      <c r="I9" s="3">
        <v>0.9727235854796189</v>
      </c>
      <c r="J9" s="15">
        <v>8</v>
      </c>
      <c r="K9" s="16">
        <v>6900</v>
      </c>
      <c r="L9" s="17">
        <v>3946</v>
      </c>
    </row>
    <row r="10" spans="1:13" s="18" customFormat="1" ht="38.5" hidden="1" thickTop="1" x14ac:dyDescent="0.3">
      <c r="A10" s="27">
        <v>2021</v>
      </c>
      <c r="B10" s="27">
        <v>2024</v>
      </c>
      <c r="C10" s="27">
        <v>1</v>
      </c>
      <c r="D10" s="27" t="s">
        <v>2485</v>
      </c>
      <c r="E10" s="28" t="s">
        <v>2885</v>
      </c>
      <c r="F10" s="28" t="s">
        <v>3283</v>
      </c>
      <c r="G10" s="28" t="s">
        <v>39</v>
      </c>
      <c r="H10" s="27" t="s">
        <v>9</v>
      </c>
      <c r="I10" s="3">
        <v>0.97201379030622592</v>
      </c>
      <c r="J10" s="15">
        <v>9</v>
      </c>
      <c r="K10" s="16">
        <v>9200</v>
      </c>
      <c r="L10" s="17">
        <v>5080</v>
      </c>
      <c r="M10" s="18" t="s">
        <v>178</v>
      </c>
    </row>
    <row r="11" spans="1:13" s="18" customFormat="1" ht="51" hidden="1" thickTop="1" x14ac:dyDescent="0.3">
      <c r="A11" s="14">
        <v>2021</v>
      </c>
      <c r="B11" s="14">
        <v>2024</v>
      </c>
      <c r="C11" s="14">
        <v>1</v>
      </c>
      <c r="D11" s="14" t="s">
        <v>2486</v>
      </c>
      <c r="E11" s="24" t="s">
        <v>2886</v>
      </c>
      <c r="F11" s="24" t="s">
        <v>3284</v>
      </c>
      <c r="G11" s="24" t="s">
        <v>21</v>
      </c>
      <c r="H11" s="14" t="s">
        <v>1</v>
      </c>
      <c r="I11" s="3">
        <v>0.96795781788683821</v>
      </c>
      <c r="J11" s="15">
        <v>10</v>
      </c>
      <c r="K11" s="16">
        <v>18762</v>
      </c>
      <c r="L11" s="17">
        <v>9990</v>
      </c>
    </row>
    <row r="12" spans="1:13" s="18" customFormat="1" ht="51" hidden="1" thickTop="1" x14ac:dyDescent="0.3">
      <c r="A12" s="14">
        <v>2021</v>
      </c>
      <c r="B12" s="14">
        <v>2024</v>
      </c>
      <c r="C12" s="14">
        <v>1</v>
      </c>
      <c r="D12" s="14" t="s">
        <v>2487</v>
      </c>
      <c r="E12" s="24" t="s">
        <v>2887</v>
      </c>
      <c r="F12" s="24" t="s">
        <v>3285</v>
      </c>
      <c r="G12" s="24" t="s">
        <v>24</v>
      </c>
      <c r="H12" s="14" t="s">
        <v>0</v>
      </c>
      <c r="I12" s="3">
        <v>0.96623402960859872</v>
      </c>
      <c r="J12" s="15">
        <v>11</v>
      </c>
      <c r="K12" s="16">
        <v>13814</v>
      </c>
      <c r="L12" s="17">
        <v>7083</v>
      </c>
      <c r="M12" s="19"/>
    </row>
    <row r="13" spans="1:13" s="18" customFormat="1" ht="38.5" hidden="1" thickTop="1" x14ac:dyDescent="0.3">
      <c r="A13" s="14">
        <v>2021</v>
      </c>
      <c r="B13" s="14">
        <v>2023</v>
      </c>
      <c r="C13" s="14">
        <v>1</v>
      </c>
      <c r="D13" s="14" t="s">
        <v>2488</v>
      </c>
      <c r="E13" s="24" t="s">
        <v>2888</v>
      </c>
      <c r="F13" s="24" t="s">
        <v>3286</v>
      </c>
      <c r="G13" s="24" t="s">
        <v>37</v>
      </c>
      <c r="H13" s="14" t="s">
        <v>0</v>
      </c>
      <c r="I13" s="3">
        <v>0.96329344960454266</v>
      </c>
      <c r="J13" s="15">
        <v>12</v>
      </c>
      <c r="K13" s="16">
        <v>23012</v>
      </c>
      <c r="L13" s="17">
        <v>11345</v>
      </c>
    </row>
    <row r="14" spans="1:13" s="18" customFormat="1" ht="51" hidden="1" thickTop="1" x14ac:dyDescent="0.3">
      <c r="A14" s="14">
        <v>2021</v>
      </c>
      <c r="B14" s="14">
        <v>2024</v>
      </c>
      <c r="C14" s="14">
        <v>1</v>
      </c>
      <c r="D14" s="14" t="s">
        <v>2489</v>
      </c>
      <c r="E14" s="24" t="s">
        <v>2889</v>
      </c>
      <c r="F14" s="24" t="s">
        <v>3287</v>
      </c>
      <c r="G14" s="24" t="s">
        <v>24</v>
      </c>
      <c r="H14" s="14" t="s">
        <v>0</v>
      </c>
      <c r="I14" s="3">
        <v>0.96187385925775704</v>
      </c>
      <c r="J14" s="15">
        <v>13</v>
      </c>
      <c r="K14" s="16">
        <v>23000</v>
      </c>
      <c r="L14" s="17">
        <v>10886</v>
      </c>
    </row>
    <row r="15" spans="1:13" s="18" customFormat="1" ht="38.5" hidden="1" thickTop="1" x14ac:dyDescent="0.3">
      <c r="A15" s="14">
        <v>2021</v>
      </c>
      <c r="B15" s="14">
        <v>2023</v>
      </c>
      <c r="C15" s="14">
        <v>1</v>
      </c>
      <c r="D15" s="14" t="s">
        <v>2490</v>
      </c>
      <c r="E15" s="24" t="s">
        <v>2890</v>
      </c>
      <c r="F15" s="24" t="s">
        <v>3288</v>
      </c>
      <c r="G15" s="24" t="s">
        <v>24</v>
      </c>
      <c r="H15" s="14" t="s">
        <v>0</v>
      </c>
      <c r="I15" s="3">
        <v>0.96187385925775704</v>
      </c>
      <c r="J15" s="15">
        <v>13</v>
      </c>
      <c r="K15" s="16">
        <v>14630</v>
      </c>
      <c r="L15" s="17">
        <v>6924</v>
      </c>
    </row>
    <row r="16" spans="1:13" s="18" customFormat="1" ht="26" hidden="1" thickTop="1" x14ac:dyDescent="0.3">
      <c r="A16" s="14">
        <v>2021</v>
      </c>
      <c r="B16" s="14">
        <v>2023</v>
      </c>
      <c r="C16" s="14">
        <v>1</v>
      </c>
      <c r="D16" s="14" t="s">
        <v>2491</v>
      </c>
      <c r="E16" s="24" t="s">
        <v>2891</v>
      </c>
      <c r="F16" s="24" t="s">
        <v>3289</v>
      </c>
      <c r="G16" s="24" t="s">
        <v>24</v>
      </c>
      <c r="H16" s="14" t="s">
        <v>0</v>
      </c>
      <c r="I16" s="3">
        <v>0.9603528696004866</v>
      </c>
      <c r="J16" s="15">
        <v>14</v>
      </c>
      <c r="K16" s="16">
        <v>9775</v>
      </c>
      <c r="L16" s="17">
        <v>4434</v>
      </c>
    </row>
    <row r="17" spans="1:13" s="18" customFormat="1" ht="38.5" hidden="1" thickTop="1" x14ac:dyDescent="0.3">
      <c r="A17" s="14">
        <v>2021</v>
      </c>
      <c r="B17" s="14">
        <v>2023</v>
      </c>
      <c r="C17" s="14">
        <v>1</v>
      </c>
      <c r="D17" s="14" t="s">
        <v>2492</v>
      </c>
      <c r="E17" s="24" t="s">
        <v>2892</v>
      </c>
      <c r="F17" s="24" t="s">
        <v>3290</v>
      </c>
      <c r="G17" s="24" t="s">
        <v>36</v>
      </c>
      <c r="H17" s="14" t="s">
        <v>7</v>
      </c>
      <c r="I17" s="3">
        <v>0.95893327925370098</v>
      </c>
      <c r="J17" s="15">
        <v>15</v>
      </c>
      <c r="K17" s="16">
        <v>21497</v>
      </c>
      <c r="L17" s="17">
        <v>9327</v>
      </c>
    </row>
    <row r="18" spans="1:13" s="18" customFormat="1" ht="26" hidden="1" thickTop="1" x14ac:dyDescent="0.3">
      <c r="A18" s="14">
        <v>2021</v>
      </c>
      <c r="B18" s="14">
        <v>2024</v>
      </c>
      <c r="C18" s="14">
        <v>2</v>
      </c>
      <c r="D18" s="14" t="s">
        <v>2493</v>
      </c>
      <c r="E18" s="24" t="s">
        <v>2893</v>
      </c>
      <c r="F18" s="24" t="s">
        <v>3291</v>
      </c>
      <c r="G18" s="24" t="s">
        <v>22</v>
      </c>
      <c r="H18" s="14" t="s">
        <v>7</v>
      </c>
      <c r="I18" s="3">
        <v>1</v>
      </c>
      <c r="J18" s="15">
        <v>1</v>
      </c>
      <c r="K18" s="16">
        <v>25012</v>
      </c>
      <c r="L18" s="17">
        <v>17757</v>
      </c>
    </row>
    <row r="19" spans="1:13" s="18" customFormat="1" ht="51" hidden="1" thickTop="1" x14ac:dyDescent="0.3">
      <c r="A19" s="14">
        <v>2021</v>
      </c>
      <c r="B19" s="14">
        <v>2023</v>
      </c>
      <c r="C19" s="14">
        <v>2</v>
      </c>
      <c r="D19" s="14" t="s">
        <v>2494</v>
      </c>
      <c r="E19" s="24" t="s">
        <v>2894</v>
      </c>
      <c r="F19" s="24" t="s">
        <v>3292</v>
      </c>
      <c r="G19" s="24" t="s">
        <v>22</v>
      </c>
      <c r="H19" s="14" t="s">
        <v>7</v>
      </c>
      <c r="I19" s="3">
        <v>0.99437225007674213</v>
      </c>
      <c r="J19" s="15">
        <v>2</v>
      </c>
      <c r="K19" s="16">
        <v>19780</v>
      </c>
      <c r="L19" s="17">
        <v>13702</v>
      </c>
    </row>
    <row r="20" spans="1:13" s="18" customFormat="1" ht="26" hidden="1" thickTop="1" x14ac:dyDescent="0.3">
      <c r="A20" s="14">
        <v>2021</v>
      </c>
      <c r="B20" s="14">
        <v>2024</v>
      </c>
      <c r="C20" s="14">
        <v>2</v>
      </c>
      <c r="D20" s="14" t="s">
        <v>2495</v>
      </c>
      <c r="E20" s="24" t="s">
        <v>2895</v>
      </c>
      <c r="F20" s="24" t="s">
        <v>243</v>
      </c>
      <c r="G20" s="24" t="s">
        <v>30</v>
      </c>
      <c r="H20" s="14" t="s">
        <v>0</v>
      </c>
      <c r="I20" s="3">
        <v>0.98229816842320672</v>
      </c>
      <c r="J20" s="15">
        <v>3</v>
      </c>
      <c r="K20" s="16">
        <v>29808</v>
      </c>
      <c r="L20" s="17">
        <v>20134</v>
      </c>
    </row>
    <row r="21" spans="1:13" s="18" customFormat="1" ht="26" hidden="1" thickTop="1" x14ac:dyDescent="0.3">
      <c r="A21" s="27">
        <v>2021</v>
      </c>
      <c r="B21" s="27">
        <v>2024</v>
      </c>
      <c r="C21" s="27">
        <v>2</v>
      </c>
      <c r="D21" s="27" t="s">
        <v>2496</v>
      </c>
      <c r="E21" s="28" t="s">
        <v>2896</v>
      </c>
      <c r="F21" s="28" t="s">
        <v>3293</v>
      </c>
      <c r="G21" s="28" t="s">
        <v>30</v>
      </c>
      <c r="H21" s="27" t="s">
        <v>0</v>
      </c>
      <c r="I21" s="3">
        <v>0.98229816842320672</v>
      </c>
      <c r="J21" s="15">
        <v>3</v>
      </c>
      <c r="K21" s="16">
        <v>8855</v>
      </c>
      <c r="L21" s="17">
        <v>5981</v>
      </c>
      <c r="M21" s="18" t="s">
        <v>178</v>
      </c>
    </row>
    <row r="22" spans="1:13" s="18" customFormat="1" ht="26" hidden="1" thickTop="1" x14ac:dyDescent="0.3">
      <c r="A22" s="14">
        <v>2021</v>
      </c>
      <c r="B22" s="14">
        <v>2024</v>
      </c>
      <c r="C22" s="14">
        <v>2</v>
      </c>
      <c r="D22" s="14" t="s">
        <v>2497</v>
      </c>
      <c r="E22" s="24" t="s">
        <v>2897</v>
      </c>
      <c r="F22" s="24" t="s">
        <v>3294</v>
      </c>
      <c r="G22" s="24" t="s">
        <v>32</v>
      </c>
      <c r="H22" s="14" t="s">
        <v>4</v>
      </c>
      <c r="I22" s="3">
        <v>0.98147958661618739</v>
      </c>
      <c r="J22" s="15">
        <v>4</v>
      </c>
      <c r="K22" s="16">
        <v>26556</v>
      </c>
      <c r="L22" s="17">
        <v>17479</v>
      </c>
    </row>
    <row r="23" spans="1:13" s="18" customFormat="1" ht="26" hidden="1" thickTop="1" x14ac:dyDescent="0.3">
      <c r="A23" s="14">
        <v>2021</v>
      </c>
      <c r="B23" s="14">
        <v>2024</v>
      </c>
      <c r="C23" s="14">
        <v>2</v>
      </c>
      <c r="D23" s="14" t="s">
        <v>2498</v>
      </c>
      <c r="E23" s="24" t="s">
        <v>2898</v>
      </c>
      <c r="F23" s="24" t="s">
        <v>3295</v>
      </c>
      <c r="G23" s="24" t="s">
        <v>30</v>
      </c>
      <c r="H23" s="14" t="s">
        <v>0</v>
      </c>
      <c r="I23" s="3">
        <v>0.97718203212933585</v>
      </c>
      <c r="J23" s="15">
        <v>5</v>
      </c>
      <c r="K23" s="16">
        <v>27956</v>
      </c>
      <c r="L23" s="17">
        <v>17918</v>
      </c>
    </row>
    <row r="24" spans="1:13" s="18" customFormat="1" ht="26" hidden="1" thickTop="1" x14ac:dyDescent="0.3">
      <c r="A24" s="27">
        <v>2021</v>
      </c>
      <c r="B24" s="27">
        <v>2024</v>
      </c>
      <c r="C24" s="27">
        <v>2</v>
      </c>
      <c r="D24" s="27" t="s">
        <v>2499</v>
      </c>
      <c r="E24" s="28" t="s">
        <v>2899</v>
      </c>
      <c r="F24" s="28" t="s">
        <v>3296</v>
      </c>
      <c r="G24" s="28" t="s">
        <v>45</v>
      </c>
      <c r="H24" s="27" t="s">
        <v>7</v>
      </c>
      <c r="I24" s="3">
        <v>0.97380538217538115</v>
      </c>
      <c r="J24" s="15">
        <v>6</v>
      </c>
      <c r="K24" s="16">
        <v>10925</v>
      </c>
      <c r="L24" s="17">
        <v>6814</v>
      </c>
      <c r="M24" s="18" t="s">
        <v>178</v>
      </c>
    </row>
    <row r="25" spans="1:13" s="18" customFormat="1" ht="38.5" hidden="1" thickTop="1" x14ac:dyDescent="0.3">
      <c r="A25" s="14">
        <v>2021</v>
      </c>
      <c r="B25" s="14">
        <v>2024</v>
      </c>
      <c r="C25" s="14">
        <v>2</v>
      </c>
      <c r="D25" s="14" t="s">
        <v>2500</v>
      </c>
      <c r="E25" s="24" t="s">
        <v>2900</v>
      </c>
      <c r="F25" s="24" t="s">
        <v>3297</v>
      </c>
      <c r="G25" s="24" t="s">
        <v>30</v>
      </c>
      <c r="H25" s="14" t="s">
        <v>0</v>
      </c>
      <c r="I25" s="3">
        <v>0.97380538217538115</v>
      </c>
      <c r="J25" s="15">
        <v>6</v>
      </c>
      <c r="K25" s="16">
        <v>18216</v>
      </c>
      <c r="L25" s="17">
        <v>11361</v>
      </c>
    </row>
    <row r="26" spans="1:13" s="18" customFormat="1" ht="38.5" hidden="1" thickTop="1" x14ac:dyDescent="0.3">
      <c r="A26" s="27">
        <v>2021</v>
      </c>
      <c r="B26" s="27">
        <v>2024</v>
      </c>
      <c r="C26" s="27">
        <v>2</v>
      </c>
      <c r="D26" s="27" t="s">
        <v>2501</v>
      </c>
      <c r="E26" s="28" t="s">
        <v>2901</v>
      </c>
      <c r="F26" s="28" t="s">
        <v>3298</v>
      </c>
      <c r="G26" s="28" t="s">
        <v>286</v>
      </c>
      <c r="H26" s="27" t="s">
        <v>9</v>
      </c>
      <c r="I26" s="3">
        <v>0.97288447764248431</v>
      </c>
      <c r="J26" s="15">
        <v>7</v>
      </c>
      <c r="K26" s="16">
        <v>14145</v>
      </c>
      <c r="L26" s="17">
        <v>8578</v>
      </c>
      <c r="M26" s="18" t="s">
        <v>178</v>
      </c>
    </row>
    <row r="27" spans="1:13" s="18" customFormat="1" ht="26" hidden="1" thickTop="1" x14ac:dyDescent="0.3">
      <c r="A27" s="14">
        <v>2021</v>
      </c>
      <c r="B27" s="14">
        <v>2024</v>
      </c>
      <c r="C27" s="14">
        <v>2</v>
      </c>
      <c r="D27" s="14" t="s">
        <v>2502</v>
      </c>
      <c r="E27" s="24" t="s">
        <v>2902</v>
      </c>
      <c r="F27" s="24" t="s">
        <v>3299</v>
      </c>
      <c r="G27" s="24" t="s">
        <v>30</v>
      </c>
      <c r="H27" s="14" t="s">
        <v>0</v>
      </c>
      <c r="I27" s="3">
        <v>0.97124731402844555</v>
      </c>
      <c r="J27" s="15">
        <v>8</v>
      </c>
      <c r="K27" s="16">
        <v>20470</v>
      </c>
      <c r="L27" s="17">
        <v>12060</v>
      </c>
    </row>
    <row r="28" spans="1:13" s="18" customFormat="1" ht="38.5" hidden="1" thickTop="1" x14ac:dyDescent="0.3">
      <c r="A28" s="14">
        <v>2021</v>
      </c>
      <c r="B28" s="14">
        <v>2023</v>
      </c>
      <c r="C28" s="14">
        <v>2</v>
      </c>
      <c r="D28" s="14" t="s">
        <v>2503</v>
      </c>
      <c r="E28" s="24" t="s">
        <v>2903</v>
      </c>
      <c r="F28" s="24" t="s">
        <v>3300</v>
      </c>
      <c r="G28" s="24" t="s">
        <v>35</v>
      </c>
      <c r="H28" s="14" t="s">
        <v>13</v>
      </c>
      <c r="I28" s="3">
        <v>0.97032640949554894</v>
      </c>
      <c r="J28" s="15">
        <v>9</v>
      </c>
      <c r="K28" s="16">
        <v>23920</v>
      </c>
      <c r="L28" s="17">
        <v>13680</v>
      </c>
    </row>
    <row r="29" spans="1:13" s="18" customFormat="1" ht="51" hidden="1" thickTop="1" x14ac:dyDescent="0.3">
      <c r="A29" s="14">
        <v>2021</v>
      </c>
      <c r="B29" s="14">
        <v>2024</v>
      </c>
      <c r="C29" s="14">
        <v>2</v>
      </c>
      <c r="D29" s="14" t="s">
        <v>2504</v>
      </c>
      <c r="E29" s="24" t="s">
        <v>2904</v>
      </c>
      <c r="F29" s="24" t="s">
        <v>242</v>
      </c>
      <c r="G29" s="24" t="s">
        <v>32</v>
      </c>
      <c r="H29" s="14" t="s">
        <v>4</v>
      </c>
      <c r="I29" s="3">
        <v>0.96868924588151029</v>
      </c>
      <c r="J29" s="15">
        <v>10</v>
      </c>
      <c r="K29" s="16">
        <v>28612</v>
      </c>
      <c r="L29" s="17">
        <v>15870</v>
      </c>
    </row>
    <row r="30" spans="1:13" s="18" customFormat="1" ht="51" hidden="1" thickTop="1" x14ac:dyDescent="0.3">
      <c r="A30" s="14">
        <v>2021</v>
      </c>
      <c r="B30" s="14">
        <v>2023</v>
      </c>
      <c r="C30" s="14">
        <v>2</v>
      </c>
      <c r="D30" s="14" t="s">
        <v>2505</v>
      </c>
      <c r="E30" s="24" t="s">
        <v>2905</v>
      </c>
      <c r="F30" s="24" t="s">
        <v>429</v>
      </c>
      <c r="G30" s="24" t="s">
        <v>30</v>
      </c>
      <c r="H30" s="14" t="s">
        <v>0</v>
      </c>
      <c r="I30" s="3">
        <v>0.96776834134861345</v>
      </c>
      <c r="J30" s="15">
        <v>11</v>
      </c>
      <c r="K30" s="16">
        <v>21389</v>
      </c>
      <c r="L30" s="17">
        <v>11494</v>
      </c>
    </row>
    <row r="31" spans="1:13" s="18" customFormat="1" ht="38.5" hidden="1" thickTop="1" x14ac:dyDescent="0.3">
      <c r="A31" s="14">
        <v>2021</v>
      </c>
      <c r="B31" s="14">
        <v>2024</v>
      </c>
      <c r="C31" s="14">
        <v>2</v>
      </c>
      <c r="D31" s="14" t="s">
        <v>2506</v>
      </c>
      <c r="E31" s="24" t="s">
        <v>2906</v>
      </c>
      <c r="F31" s="24" t="s">
        <v>3301</v>
      </c>
      <c r="G31" s="24" t="s">
        <v>53</v>
      </c>
      <c r="H31" s="14" t="s">
        <v>12</v>
      </c>
      <c r="I31" s="3">
        <v>0.96776834134861345</v>
      </c>
      <c r="J31" s="15">
        <v>11</v>
      </c>
      <c r="K31" s="16">
        <v>15024</v>
      </c>
      <c r="L31" s="17">
        <v>8074</v>
      </c>
    </row>
    <row r="32" spans="1:13" s="18" customFormat="1" ht="26" hidden="1" thickTop="1" x14ac:dyDescent="0.3">
      <c r="A32" s="14">
        <v>2021</v>
      </c>
      <c r="B32" s="14">
        <v>2024</v>
      </c>
      <c r="C32" s="14">
        <v>2</v>
      </c>
      <c r="D32" s="14" t="s">
        <v>2507</v>
      </c>
      <c r="E32" s="24" t="s">
        <v>2907</v>
      </c>
      <c r="F32" s="24" t="s">
        <v>3302</v>
      </c>
      <c r="G32" s="24" t="s">
        <v>30</v>
      </c>
      <c r="H32" s="14" t="s">
        <v>0</v>
      </c>
      <c r="I32" s="3">
        <v>0.96694975954159412</v>
      </c>
      <c r="J32" s="15">
        <v>12</v>
      </c>
      <c r="K32" s="16">
        <v>12982</v>
      </c>
      <c r="L32" s="17">
        <v>6752</v>
      </c>
    </row>
    <row r="33" spans="1:12" s="18" customFormat="1" ht="38.5" hidden="1" thickTop="1" x14ac:dyDescent="0.3">
      <c r="A33" s="14">
        <v>2021</v>
      </c>
      <c r="B33" s="14">
        <v>2023</v>
      </c>
      <c r="C33" s="14">
        <v>2</v>
      </c>
      <c r="D33" s="14" t="s">
        <v>2508</v>
      </c>
      <c r="E33" s="24" t="s">
        <v>2908</v>
      </c>
      <c r="F33" s="24" t="s">
        <v>3303</v>
      </c>
      <c r="G33" s="24" t="s">
        <v>31</v>
      </c>
      <c r="H33" s="14" t="s">
        <v>13</v>
      </c>
      <c r="I33" s="3">
        <v>0.96357310958763942</v>
      </c>
      <c r="J33" s="15">
        <v>13</v>
      </c>
      <c r="K33" s="16">
        <v>24898</v>
      </c>
      <c r="L33" s="17">
        <v>12521</v>
      </c>
    </row>
    <row r="34" spans="1:12" s="18" customFormat="1" ht="38.5" hidden="1" thickTop="1" x14ac:dyDescent="0.3">
      <c r="A34" s="14">
        <v>2021</v>
      </c>
      <c r="B34" s="14">
        <v>2024</v>
      </c>
      <c r="C34" s="14">
        <v>2</v>
      </c>
      <c r="D34" s="14" t="s">
        <v>2509</v>
      </c>
      <c r="E34" s="24" t="s">
        <v>2909</v>
      </c>
      <c r="F34" s="24" t="s">
        <v>3304</v>
      </c>
      <c r="G34" s="24" t="s">
        <v>24</v>
      </c>
      <c r="H34" s="14" t="s">
        <v>0</v>
      </c>
      <c r="I34" s="3">
        <v>0.96357310958763942</v>
      </c>
      <c r="J34" s="15">
        <v>13</v>
      </c>
      <c r="K34" s="16">
        <v>12765</v>
      </c>
      <c r="L34" s="17">
        <v>6419</v>
      </c>
    </row>
    <row r="35" spans="1:12" s="18" customFormat="1" ht="38.5" hidden="1" thickTop="1" x14ac:dyDescent="0.3">
      <c r="A35" s="14">
        <v>2021</v>
      </c>
      <c r="B35" s="14">
        <v>2023</v>
      </c>
      <c r="C35" s="14">
        <v>2</v>
      </c>
      <c r="D35" s="14" t="s">
        <v>2510</v>
      </c>
      <c r="E35" s="24" t="s">
        <v>2910</v>
      </c>
      <c r="F35" s="24" t="s">
        <v>3305</v>
      </c>
      <c r="G35" s="24" t="s">
        <v>21</v>
      </c>
      <c r="H35" s="14" t="s">
        <v>1</v>
      </c>
      <c r="I35" s="3">
        <v>0.96265220505474258</v>
      </c>
      <c r="J35" s="15">
        <v>14</v>
      </c>
      <c r="K35" s="16">
        <v>15934</v>
      </c>
      <c r="L35" s="17">
        <v>7738</v>
      </c>
    </row>
    <row r="36" spans="1:12" s="18" customFormat="1" ht="38.5" hidden="1" thickTop="1" x14ac:dyDescent="0.3">
      <c r="A36" s="14">
        <v>2021</v>
      </c>
      <c r="B36" s="14">
        <v>2024</v>
      </c>
      <c r="C36" s="14">
        <v>2</v>
      </c>
      <c r="D36" s="14" t="s">
        <v>2511</v>
      </c>
      <c r="E36" s="24" t="s">
        <v>2911</v>
      </c>
      <c r="F36" s="24" t="s">
        <v>3306</v>
      </c>
      <c r="G36" s="24" t="s">
        <v>53</v>
      </c>
      <c r="H36" s="14" t="s">
        <v>12</v>
      </c>
      <c r="I36" s="3">
        <v>0.96183362324772337</v>
      </c>
      <c r="J36" s="15">
        <v>15</v>
      </c>
      <c r="K36" s="16">
        <v>18112</v>
      </c>
      <c r="L36" s="17">
        <v>8483</v>
      </c>
    </row>
    <row r="37" spans="1:12" s="18" customFormat="1" ht="51" hidden="1" thickTop="1" x14ac:dyDescent="0.3">
      <c r="A37" s="14">
        <v>2021</v>
      </c>
      <c r="B37" s="14">
        <v>2024</v>
      </c>
      <c r="C37" s="14">
        <v>2</v>
      </c>
      <c r="D37" s="14" t="s">
        <v>2512</v>
      </c>
      <c r="E37" s="24" t="s">
        <v>2912</v>
      </c>
      <c r="F37" s="24" t="s">
        <v>3307</v>
      </c>
      <c r="G37" s="24" t="s">
        <v>50</v>
      </c>
      <c r="H37" s="14" t="s">
        <v>12</v>
      </c>
      <c r="I37" s="3">
        <v>0.96183362324772337</v>
      </c>
      <c r="J37" s="15">
        <v>15</v>
      </c>
      <c r="K37" s="16">
        <v>21232</v>
      </c>
      <c r="L37" s="17">
        <v>9944</v>
      </c>
    </row>
    <row r="38" spans="1:12" s="18" customFormat="1" ht="38.5" hidden="1" thickTop="1" x14ac:dyDescent="0.3">
      <c r="A38" s="14">
        <v>2021</v>
      </c>
      <c r="B38" s="14">
        <v>2023</v>
      </c>
      <c r="C38" s="14">
        <v>2</v>
      </c>
      <c r="D38" s="14" t="s">
        <v>2513</v>
      </c>
      <c r="E38" s="24" t="s">
        <v>2913</v>
      </c>
      <c r="F38" s="24" t="s">
        <v>3308</v>
      </c>
      <c r="G38" s="24" t="s">
        <v>24</v>
      </c>
      <c r="H38" s="14" t="s">
        <v>0</v>
      </c>
      <c r="I38" s="3">
        <v>0.96009413690780721</v>
      </c>
      <c r="J38" s="15">
        <v>16</v>
      </c>
      <c r="K38" s="16">
        <v>16100</v>
      </c>
      <c r="L38" s="17">
        <v>7263</v>
      </c>
    </row>
    <row r="39" spans="1:12" s="18" customFormat="1" ht="26" hidden="1" thickTop="1" x14ac:dyDescent="0.3">
      <c r="A39" s="14">
        <v>2021</v>
      </c>
      <c r="B39" s="14">
        <v>2023</v>
      </c>
      <c r="C39" s="14">
        <v>2</v>
      </c>
      <c r="D39" s="14" t="s">
        <v>2514</v>
      </c>
      <c r="E39" s="24" t="s">
        <v>2914</v>
      </c>
      <c r="F39" s="24" t="s">
        <v>508</v>
      </c>
      <c r="G39" s="24" t="s">
        <v>26</v>
      </c>
      <c r="H39" s="14" t="s">
        <v>6</v>
      </c>
      <c r="I39" s="3">
        <v>0.95753606876087172</v>
      </c>
      <c r="J39" s="15">
        <v>17</v>
      </c>
      <c r="K39" s="16">
        <v>29100</v>
      </c>
      <c r="L39" s="17">
        <v>12625</v>
      </c>
    </row>
    <row r="40" spans="1:12" s="18" customFormat="1" ht="38.5" hidden="1" thickTop="1" x14ac:dyDescent="0.3">
      <c r="A40" s="14">
        <v>2021</v>
      </c>
      <c r="B40" s="14">
        <v>2023</v>
      </c>
      <c r="C40" s="14">
        <v>3</v>
      </c>
      <c r="D40" s="14" t="s">
        <v>2515</v>
      </c>
      <c r="E40" s="24" t="s">
        <v>2915</v>
      </c>
      <c r="F40" s="24" t="s">
        <v>159</v>
      </c>
      <c r="G40" s="24" t="s">
        <v>36</v>
      </c>
      <c r="H40" s="14" t="s">
        <v>7</v>
      </c>
      <c r="I40" s="3">
        <v>1</v>
      </c>
      <c r="J40" s="15">
        <v>1</v>
      </c>
      <c r="K40" s="16">
        <v>17824</v>
      </c>
      <c r="L40" s="17">
        <v>12654</v>
      </c>
    </row>
    <row r="41" spans="1:12" s="18" customFormat="1" ht="26" hidden="1" thickTop="1" x14ac:dyDescent="0.3">
      <c r="A41" s="14">
        <v>2021</v>
      </c>
      <c r="B41" s="14">
        <v>2024</v>
      </c>
      <c r="C41" s="14">
        <v>3</v>
      </c>
      <c r="D41" s="14" t="s">
        <v>2516</v>
      </c>
      <c r="E41" s="24" t="s">
        <v>2916</v>
      </c>
      <c r="F41" s="24" t="s">
        <v>3309</v>
      </c>
      <c r="G41" s="24" t="s">
        <v>21</v>
      </c>
      <c r="H41" s="14" t="s">
        <v>1</v>
      </c>
      <c r="I41" s="3">
        <v>0.99464897260273977</v>
      </c>
      <c r="J41" s="15">
        <v>2</v>
      </c>
      <c r="K41" s="16">
        <v>14123</v>
      </c>
      <c r="L41" s="17">
        <v>9727</v>
      </c>
    </row>
    <row r="42" spans="1:12" s="18" customFormat="1" ht="38.5" hidden="1" thickTop="1" x14ac:dyDescent="0.3">
      <c r="A42" s="14">
        <v>2021</v>
      </c>
      <c r="B42" s="14">
        <v>2024</v>
      </c>
      <c r="C42" s="14">
        <v>3</v>
      </c>
      <c r="D42" s="14" t="s">
        <v>2517</v>
      </c>
      <c r="E42" s="24" t="s">
        <v>2917</v>
      </c>
      <c r="F42" s="24" t="s">
        <v>3310</v>
      </c>
      <c r="G42" s="24" t="s">
        <v>36</v>
      </c>
      <c r="H42" s="14" t="s">
        <v>7</v>
      </c>
      <c r="I42" s="3">
        <v>0.97260273972602751</v>
      </c>
      <c r="J42" s="15">
        <v>3</v>
      </c>
      <c r="K42" s="16">
        <v>14490</v>
      </c>
      <c r="L42" s="17">
        <v>9672</v>
      </c>
    </row>
    <row r="43" spans="1:12" s="18" customFormat="1" ht="26" hidden="1" thickTop="1" x14ac:dyDescent="0.3">
      <c r="A43" s="14">
        <v>2021</v>
      </c>
      <c r="B43" s="14">
        <v>2024</v>
      </c>
      <c r="C43" s="14">
        <v>3</v>
      </c>
      <c r="D43" s="14" t="s">
        <v>2518</v>
      </c>
      <c r="E43" s="24" t="s">
        <v>2918</v>
      </c>
      <c r="F43" s="24" t="s">
        <v>3311</v>
      </c>
      <c r="G43" s="24" t="s">
        <v>21</v>
      </c>
      <c r="H43" s="14" t="s">
        <v>1</v>
      </c>
      <c r="I43" s="3">
        <v>0.96917808219178103</v>
      </c>
      <c r="J43" s="15">
        <v>4</v>
      </c>
      <c r="K43" s="16">
        <v>23990</v>
      </c>
      <c r="L43" s="17">
        <v>15503</v>
      </c>
    </row>
    <row r="44" spans="1:12" s="18" customFormat="1" ht="51" hidden="1" thickTop="1" x14ac:dyDescent="0.3">
      <c r="A44" s="14">
        <v>2021</v>
      </c>
      <c r="B44" s="14">
        <v>2024</v>
      </c>
      <c r="C44" s="14">
        <v>3</v>
      </c>
      <c r="D44" s="14" t="s">
        <v>2519</v>
      </c>
      <c r="E44" s="24" t="s">
        <v>2919</v>
      </c>
      <c r="F44" s="24" t="s">
        <v>3312</v>
      </c>
      <c r="G44" s="24" t="s">
        <v>36</v>
      </c>
      <c r="H44" s="14" t="s">
        <v>7</v>
      </c>
      <c r="I44" s="3">
        <v>0.96725171232876705</v>
      </c>
      <c r="J44" s="15">
        <v>5</v>
      </c>
      <c r="K44" s="16">
        <v>17710</v>
      </c>
      <c r="L44" s="17">
        <v>11069</v>
      </c>
    </row>
    <row r="45" spans="1:12" s="18" customFormat="1" ht="51" hidden="1" thickTop="1" x14ac:dyDescent="0.3">
      <c r="A45" s="14">
        <v>2021</v>
      </c>
      <c r="B45" s="14">
        <v>2024</v>
      </c>
      <c r="C45" s="14">
        <v>3</v>
      </c>
      <c r="D45" s="14" t="s">
        <v>2520</v>
      </c>
      <c r="E45" s="24" t="s">
        <v>2920</v>
      </c>
      <c r="F45" s="24" t="s">
        <v>3313</v>
      </c>
      <c r="G45" s="24" t="s">
        <v>21</v>
      </c>
      <c r="H45" s="14" t="s">
        <v>1</v>
      </c>
      <c r="I45" s="3">
        <v>0.9611515410958904</v>
      </c>
      <c r="J45" s="15">
        <v>6</v>
      </c>
      <c r="K45" s="16">
        <v>16675</v>
      </c>
      <c r="L45" s="17">
        <v>10068</v>
      </c>
    </row>
    <row r="46" spans="1:12" s="18" customFormat="1" ht="51" hidden="1" thickTop="1" x14ac:dyDescent="0.3">
      <c r="A46" s="14">
        <v>2021</v>
      </c>
      <c r="B46" s="14">
        <v>2024</v>
      </c>
      <c r="C46" s="14">
        <v>3</v>
      </c>
      <c r="D46" s="14" t="s">
        <v>2521</v>
      </c>
      <c r="E46" s="24" t="s">
        <v>2921</v>
      </c>
      <c r="F46" s="24" t="s">
        <v>3314</v>
      </c>
      <c r="G46" s="24" t="s">
        <v>36</v>
      </c>
      <c r="H46" s="14" t="s">
        <v>7</v>
      </c>
      <c r="I46" s="3">
        <v>0.95654965753424659</v>
      </c>
      <c r="J46" s="15">
        <v>7</v>
      </c>
      <c r="K46" s="16">
        <v>8050</v>
      </c>
      <c r="L46" s="17">
        <v>4689</v>
      </c>
    </row>
    <row r="47" spans="1:12" s="18" customFormat="1" ht="38.5" hidden="1" thickTop="1" x14ac:dyDescent="0.3">
      <c r="A47" s="14">
        <v>2021</v>
      </c>
      <c r="B47" s="14">
        <v>2023</v>
      </c>
      <c r="C47" s="14">
        <v>3</v>
      </c>
      <c r="D47" s="14" t="s">
        <v>2522</v>
      </c>
      <c r="E47" s="24" t="s">
        <v>2922</v>
      </c>
      <c r="F47" s="24" t="s">
        <v>445</v>
      </c>
      <c r="G47" s="24" t="s">
        <v>36</v>
      </c>
      <c r="H47" s="14" t="s">
        <v>7</v>
      </c>
      <c r="I47" s="3">
        <v>0.94777397260273977</v>
      </c>
      <c r="J47" s="15">
        <v>8</v>
      </c>
      <c r="K47" s="16">
        <v>22883</v>
      </c>
      <c r="L47" s="17">
        <v>12844</v>
      </c>
    </row>
    <row r="48" spans="1:12" s="18" customFormat="1" ht="51" hidden="1" thickTop="1" x14ac:dyDescent="0.3">
      <c r="A48" s="14">
        <v>2021</v>
      </c>
      <c r="B48" s="14">
        <v>2023</v>
      </c>
      <c r="C48" s="14">
        <v>3</v>
      </c>
      <c r="D48" s="14" t="s">
        <v>2523</v>
      </c>
      <c r="E48" s="24" t="s">
        <v>2923</v>
      </c>
      <c r="F48" s="24" t="s">
        <v>3315</v>
      </c>
      <c r="G48" s="24" t="s">
        <v>27</v>
      </c>
      <c r="H48" s="14" t="s">
        <v>2</v>
      </c>
      <c r="I48" s="3">
        <v>0.9450984589041096</v>
      </c>
      <c r="J48" s="15">
        <v>9</v>
      </c>
      <c r="K48" s="16">
        <v>21105</v>
      </c>
      <c r="L48" s="17">
        <v>11398</v>
      </c>
    </row>
    <row r="49" spans="1:13" s="18" customFormat="1" ht="38.5" hidden="1" thickTop="1" x14ac:dyDescent="0.3">
      <c r="A49" s="14">
        <v>2021</v>
      </c>
      <c r="B49" s="14">
        <v>2024</v>
      </c>
      <c r="C49" s="14">
        <v>3</v>
      </c>
      <c r="D49" s="14" t="s">
        <v>2524</v>
      </c>
      <c r="E49" s="24" t="s">
        <v>2924</v>
      </c>
      <c r="F49" s="24" t="s">
        <v>3316</v>
      </c>
      <c r="G49" s="24" t="s">
        <v>30</v>
      </c>
      <c r="H49" s="14" t="s">
        <v>0</v>
      </c>
      <c r="I49" s="3">
        <v>0.93375428082191769</v>
      </c>
      <c r="J49" s="15">
        <v>10</v>
      </c>
      <c r="K49" s="16">
        <v>29845</v>
      </c>
      <c r="L49" s="17">
        <v>15484</v>
      </c>
    </row>
    <row r="50" spans="1:13" s="18" customFormat="1" ht="38.5" hidden="1" thickTop="1" x14ac:dyDescent="0.3">
      <c r="A50" s="14">
        <v>2021</v>
      </c>
      <c r="B50" s="14">
        <v>2023</v>
      </c>
      <c r="C50" s="14">
        <v>3</v>
      </c>
      <c r="D50" s="14" t="s">
        <v>2525</v>
      </c>
      <c r="E50" s="24" t="s">
        <v>2925</v>
      </c>
      <c r="F50" s="24" t="s">
        <v>3317</v>
      </c>
      <c r="G50" s="24" t="s">
        <v>30</v>
      </c>
      <c r="H50" s="14" t="s">
        <v>0</v>
      </c>
      <c r="I50" s="3">
        <v>0.92572773972602751</v>
      </c>
      <c r="J50" s="15">
        <v>11</v>
      </c>
      <c r="K50" s="16">
        <v>9264</v>
      </c>
      <c r="L50" s="17">
        <v>4610</v>
      </c>
    </row>
    <row r="51" spans="1:13" s="18" customFormat="1" ht="38.5" hidden="1" thickTop="1" x14ac:dyDescent="0.3">
      <c r="A51" s="14">
        <v>2021</v>
      </c>
      <c r="B51" s="14">
        <v>2024</v>
      </c>
      <c r="C51" s="14">
        <v>3</v>
      </c>
      <c r="D51" s="14" t="s">
        <v>2526</v>
      </c>
      <c r="E51" s="24" t="s">
        <v>2926</v>
      </c>
      <c r="F51" s="24" t="s">
        <v>3318</v>
      </c>
      <c r="G51" s="24" t="s">
        <v>88</v>
      </c>
      <c r="H51" s="14" t="s">
        <v>3</v>
      </c>
      <c r="I51" s="3">
        <v>0.92444349315068475</v>
      </c>
      <c r="J51" s="15">
        <v>12</v>
      </c>
      <c r="K51" s="16">
        <v>29842</v>
      </c>
      <c r="L51" s="17">
        <v>14215</v>
      </c>
    </row>
    <row r="52" spans="1:13" s="18" customFormat="1" ht="38.5" hidden="1" thickTop="1" x14ac:dyDescent="0.3">
      <c r="A52" s="14">
        <v>2021</v>
      </c>
      <c r="B52" s="14">
        <v>2024</v>
      </c>
      <c r="C52" s="14">
        <v>3</v>
      </c>
      <c r="D52" s="14" t="s">
        <v>2527</v>
      </c>
      <c r="E52" s="24" t="s">
        <v>2927</v>
      </c>
      <c r="F52" s="24" t="s">
        <v>244</v>
      </c>
      <c r="G52" s="24" t="s">
        <v>30</v>
      </c>
      <c r="H52" s="14" t="s">
        <v>0</v>
      </c>
      <c r="I52" s="3">
        <v>0.92241010273972601</v>
      </c>
      <c r="J52" s="15">
        <v>13</v>
      </c>
      <c r="K52" s="16">
        <v>28359</v>
      </c>
      <c r="L52" s="17">
        <v>12906</v>
      </c>
    </row>
    <row r="53" spans="1:13" s="18" customFormat="1" ht="63.5" hidden="1" thickTop="1" x14ac:dyDescent="0.3">
      <c r="A53" s="14">
        <v>2021</v>
      </c>
      <c r="B53" s="14">
        <v>2023</v>
      </c>
      <c r="C53" s="14">
        <v>3</v>
      </c>
      <c r="D53" s="14" t="s">
        <v>2528</v>
      </c>
      <c r="E53" s="24" t="s">
        <v>2928</v>
      </c>
      <c r="F53" s="24" t="s">
        <v>3319</v>
      </c>
      <c r="G53" s="24" t="s">
        <v>51</v>
      </c>
      <c r="H53" s="14" t="s">
        <v>15</v>
      </c>
      <c r="I53" s="3">
        <v>0.9217679794520548</v>
      </c>
      <c r="J53" s="15">
        <v>14</v>
      </c>
      <c r="K53" s="16">
        <v>11500</v>
      </c>
      <c r="L53" s="17">
        <v>4989</v>
      </c>
    </row>
    <row r="54" spans="1:13" s="18" customFormat="1" ht="26" hidden="1" thickTop="1" x14ac:dyDescent="0.3">
      <c r="A54" s="14">
        <v>2021</v>
      </c>
      <c r="B54" s="14">
        <v>2024</v>
      </c>
      <c r="C54" s="14">
        <v>4</v>
      </c>
      <c r="D54" s="14" t="s">
        <v>2529</v>
      </c>
      <c r="E54" s="24" t="s">
        <v>2929</v>
      </c>
      <c r="F54" s="24" t="s">
        <v>3320</v>
      </c>
      <c r="G54" s="24" t="s">
        <v>30</v>
      </c>
      <c r="H54" s="14" t="s">
        <v>0</v>
      </c>
      <c r="I54" s="3">
        <v>1</v>
      </c>
      <c r="J54" s="15">
        <v>1</v>
      </c>
      <c r="K54" s="16">
        <v>15869</v>
      </c>
      <c r="L54" s="17">
        <v>11266</v>
      </c>
    </row>
    <row r="55" spans="1:13" s="18" customFormat="1" ht="26" hidden="1" thickTop="1" x14ac:dyDescent="0.3">
      <c r="A55" s="14">
        <v>2021</v>
      </c>
      <c r="B55" s="14">
        <v>2024</v>
      </c>
      <c r="C55" s="14">
        <v>4</v>
      </c>
      <c r="D55" s="14" t="s">
        <v>2530</v>
      </c>
      <c r="E55" s="24" t="s">
        <v>2930</v>
      </c>
      <c r="F55" s="24" t="s">
        <v>245</v>
      </c>
      <c r="G55" s="24" t="s">
        <v>30</v>
      </c>
      <c r="H55" s="14" t="s">
        <v>0</v>
      </c>
      <c r="I55" s="3">
        <v>0.99458409973431428</v>
      </c>
      <c r="J55" s="15">
        <v>2</v>
      </c>
      <c r="K55" s="16">
        <v>29866</v>
      </c>
      <c r="L55" s="17">
        <v>20614</v>
      </c>
    </row>
    <row r="56" spans="1:13" s="18" customFormat="1" ht="38.5" hidden="1" thickTop="1" x14ac:dyDescent="0.3">
      <c r="A56" s="14">
        <v>2021</v>
      </c>
      <c r="B56" s="14">
        <v>2024</v>
      </c>
      <c r="C56" s="14">
        <v>4</v>
      </c>
      <c r="D56" s="14" t="s">
        <v>2531</v>
      </c>
      <c r="E56" s="24" t="s">
        <v>2931</v>
      </c>
      <c r="F56" s="24" t="s">
        <v>122</v>
      </c>
      <c r="G56" s="24" t="s">
        <v>88</v>
      </c>
      <c r="H56" s="14" t="s">
        <v>3</v>
      </c>
      <c r="I56" s="3">
        <v>0.99264255058246476</v>
      </c>
      <c r="J56" s="15">
        <v>3</v>
      </c>
      <c r="K56" s="16">
        <v>28994</v>
      </c>
      <c r="L56" s="17">
        <v>19441</v>
      </c>
      <c r="M56" s="19"/>
    </row>
    <row r="57" spans="1:13" s="18" customFormat="1" ht="26" hidden="1" thickTop="1" x14ac:dyDescent="0.3">
      <c r="A57" s="14">
        <v>2021</v>
      </c>
      <c r="B57" s="14">
        <v>2024</v>
      </c>
      <c r="C57" s="14">
        <v>4</v>
      </c>
      <c r="D57" s="14" t="s">
        <v>2532</v>
      </c>
      <c r="E57" s="24" t="s">
        <v>2932</v>
      </c>
      <c r="F57" s="24" t="s">
        <v>3321</v>
      </c>
      <c r="G57" s="24" t="s">
        <v>27</v>
      </c>
      <c r="H57" s="14" t="s">
        <v>2</v>
      </c>
      <c r="I57" s="3">
        <v>0.98610259554465562</v>
      </c>
      <c r="J57" s="15">
        <v>4</v>
      </c>
      <c r="K57" s="16">
        <v>24610</v>
      </c>
      <c r="L57" s="17">
        <v>16016</v>
      </c>
    </row>
    <row r="58" spans="1:13" s="18" customFormat="1" ht="26" hidden="1" thickTop="1" x14ac:dyDescent="0.3">
      <c r="A58" s="14">
        <v>2021</v>
      </c>
      <c r="B58" s="14">
        <v>2024</v>
      </c>
      <c r="C58" s="14">
        <v>4</v>
      </c>
      <c r="D58" s="14" t="s">
        <v>2533</v>
      </c>
      <c r="E58" s="24" t="s">
        <v>2933</v>
      </c>
      <c r="F58" s="24" t="s">
        <v>3322</v>
      </c>
      <c r="G58" s="24" t="s">
        <v>30</v>
      </c>
      <c r="H58" s="14" t="s">
        <v>0</v>
      </c>
      <c r="I58" s="3">
        <v>0.98375229920294283</v>
      </c>
      <c r="J58" s="15">
        <v>5</v>
      </c>
      <c r="K58" s="16">
        <v>21494</v>
      </c>
      <c r="L58" s="17">
        <v>13564</v>
      </c>
    </row>
    <row r="59" spans="1:13" s="18" customFormat="1" ht="51" hidden="1" thickTop="1" x14ac:dyDescent="0.3">
      <c r="A59" s="27">
        <v>2021</v>
      </c>
      <c r="B59" s="27">
        <v>2024</v>
      </c>
      <c r="C59" s="27">
        <v>4</v>
      </c>
      <c r="D59" s="27" t="s">
        <v>2534</v>
      </c>
      <c r="E59" s="28" t="s">
        <v>2934</v>
      </c>
      <c r="F59" s="28" t="s">
        <v>3323</v>
      </c>
      <c r="G59" s="28" t="s">
        <v>30</v>
      </c>
      <c r="H59" s="27" t="s">
        <v>0</v>
      </c>
      <c r="I59" s="3">
        <v>0.98303699162068259</v>
      </c>
      <c r="J59" s="15">
        <v>6</v>
      </c>
      <c r="K59" s="16">
        <v>25185</v>
      </c>
      <c r="L59" s="17">
        <v>15397</v>
      </c>
      <c r="M59" s="18" t="s">
        <v>178</v>
      </c>
    </row>
    <row r="60" spans="1:13" s="18" customFormat="1" ht="26" hidden="1" thickTop="1" x14ac:dyDescent="0.3">
      <c r="A60" s="14">
        <v>2021</v>
      </c>
      <c r="B60" s="14">
        <v>2023</v>
      </c>
      <c r="C60" s="14">
        <v>4</v>
      </c>
      <c r="D60" s="14" t="s">
        <v>2535</v>
      </c>
      <c r="E60" s="24" t="s">
        <v>2935</v>
      </c>
      <c r="F60" s="24" t="s">
        <v>3324</v>
      </c>
      <c r="G60" s="24" t="s">
        <v>21</v>
      </c>
      <c r="H60" s="14" t="s">
        <v>1</v>
      </c>
      <c r="I60" s="3">
        <v>0.97281831187410583</v>
      </c>
      <c r="J60" s="15">
        <v>7</v>
      </c>
      <c r="K60" s="16">
        <v>24700</v>
      </c>
      <c r="L60" s="17">
        <v>14613</v>
      </c>
    </row>
    <row r="61" spans="1:13" s="18" customFormat="1" ht="51" hidden="1" thickTop="1" x14ac:dyDescent="0.3">
      <c r="A61" s="14">
        <v>2021</v>
      </c>
      <c r="B61" s="14">
        <v>2024</v>
      </c>
      <c r="C61" s="14">
        <v>4</v>
      </c>
      <c r="D61" s="14" t="s">
        <v>2536</v>
      </c>
      <c r="E61" s="24" t="s">
        <v>2936</v>
      </c>
      <c r="F61" s="24" t="s">
        <v>3325</v>
      </c>
      <c r="G61" s="24" t="s">
        <v>30</v>
      </c>
      <c r="H61" s="14" t="s">
        <v>0</v>
      </c>
      <c r="I61" s="3">
        <v>0.97281831187410583</v>
      </c>
      <c r="J61" s="15">
        <v>7</v>
      </c>
      <c r="K61" s="16">
        <v>27772</v>
      </c>
      <c r="L61" s="17">
        <v>16431</v>
      </c>
    </row>
    <row r="62" spans="1:13" s="18" customFormat="1" ht="38.5" hidden="1" thickTop="1" x14ac:dyDescent="0.3">
      <c r="A62" s="14">
        <v>2021</v>
      </c>
      <c r="B62" s="14">
        <v>2024</v>
      </c>
      <c r="C62" s="14">
        <v>4</v>
      </c>
      <c r="D62" s="14" t="s">
        <v>2537</v>
      </c>
      <c r="E62" s="24" t="s">
        <v>2937</v>
      </c>
      <c r="F62" s="24" t="s">
        <v>3326</v>
      </c>
      <c r="G62" s="24" t="s">
        <v>455</v>
      </c>
      <c r="H62" s="14" t="s">
        <v>0</v>
      </c>
      <c r="I62" s="3">
        <v>0.97077457592479055</v>
      </c>
      <c r="J62" s="15">
        <v>8</v>
      </c>
      <c r="K62" s="16">
        <v>23000</v>
      </c>
      <c r="L62" s="17">
        <v>13154</v>
      </c>
    </row>
    <row r="63" spans="1:13" s="18" customFormat="1" ht="26" hidden="1" thickTop="1" x14ac:dyDescent="0.3">
      <c r="A63" s="27">
        <v>2021</v>
      </c>
      <c r="B63" s="27">
        <v>2024</v>
      </c>
      <c r="C63" s="27">
        <v>4</v>
      </c>
      <c r="D63" s="27" t="s">
        <v>2538</v>
      </c>
      <c r="E63" s="28" t="s">
        <v>2938</v>
      </c>
      <c r="F63" s="28" t="s">
        <v>3327</v>
      </c>
      <c r="G63" s="28" t="s">
        <v>21</v>
      </c>
      <c r="H63" s="27" t="s">
        <v>1</v>
      </c>
      <c r="I63" s="3">
        <v>0.9700592683425302</v>
      </c>
      <c r="J63" s="15">
        <v>9</v>
      </c>
      <c r="K63" s="16">
        <v>5796</v>
      </c>
      <c r="L63" s="17">
        <v>3200</v>
      </c>
      <c r="M63" s="18" t="s">
        <v>178</v>
      </c>
    </row>
    <row r="64" spans="1:13" s="18" customFormat="1" ht="51" hidden="1" thickTop="1" x14ac:dyDescent="0.3">
      <c r="A64" s="27">
        <v>2021</v>
      </c>
      <c r="B64" s="27">
        <v>2024</v>
      </c>
      <c r="C64" s="27">
        <v>4</v>
      </c>
      <c r="D64" s="27" t="s">
        <v>2539</v>
      </c>
      <c r="E64" s="28" t="s">
        <v>2939</v>
      </c>
      <c r="F64" s="28" t="s">
        <v>3328</v>
      </c>
      <c r="G64" s="28" t="s">
        <v>57</v>
      </c>
      <c r="H64" s="27" t="s">
        <v>0</v>
      </c>
      <c r="I64" s="3">
        <v>0.96535867565910483</v>
      </c>
      <c r="J64" s="15">
        <v>10</v>
      </c>
      <c r="K64" s="16">
        <v>7648</v>
      </c>
      <c r="L64" s="17">
        <v>4072</v>
      </c>
      <c r="M64" s="18" t="s">
        <v>178</v>
      </c>
    </row>
    <row r="65" spans="1:13" s="18" customFormat="1" ht="38.5" hidden="1" thickTop="1" x14ac:dyDescent="0.3">
      <c r="A65" s="14">
        <v>2021</v>
      </c>
      <c r="B65" s="14">
        <v>2024</v>
      </c>
      <c r="C65" s="14">
        <v>4</v>
      </c>
      <c r="D65" s="14" t="s">
        <v>2540</v>
      </c>
      <c r="E65" s="24" t="s">
        <v>2940</v>
      </c>
      <c r="F65" s="24" t="s">
        <v>3329</v>
      </c>
      <c r="G65" s="24" t="s">
        <v>21</v>
      </c>
      <c r="H65" s="14" t="s">
        <v>1</v>
      </c>
      <c r="I65" s="3">
        <v>0.96464336807684459</v>
      </c>
      <c r="J65" s="15">
        <v>11</v>
      </c>
      <c r="K65" s="16">
        <v>16390</v>
      </c>
      <c r="L65" s="17">
        <v>8404</v>
      </c>
    </row>
    <row r="66" spans="1:13" s="18" customFormat="1" ht="26" hidden="1" thickTop="1" x14ac:dyDescent="0.3">
      <c r="A66" s="14">
        <v>2021</v>
      </c>
      <c r="B66" s="14">
        <v>2024</v>
      </c>
      <c r="C66" s="14">
        <v>4</v>
      </c>
      <c r="D66" s="14" t="s">
        <v>2541</v>
      </c>
      <c r="E66" s="24" t="s">
        <v>2941</v>
      </c>
      <c r="F66" s="24" t="s">
        <v>99</v>
      </c>
      <c r="G66" s="24" t="s">
        <v>30</v>
      </c>
      <c r="H66" s="14" t="s">
        <v>0</v>
      </c>
      <c r="I66" s="3">
        <v>0.96392806049458413</v>
      </c>
      <c r="J66" s="15">
        <v>12</v>
      </c>
      <c r="K66" s="16">
        <v>28903</v>
      </c>
      <c r="L66" s="17">
        <v>14250</v>
      </c>
    </row>
    <row r="67" spans="1:13" s="18" customFormat="1" ht="63.5" hidden="1" thickTop="1" x14ac:dyDescent="0.3">
      <c r="A67" s="14">
        <v>2021</v>
      </c>
      <c r="B67" s="14">
        <v>2024</v>
      </c>
      <c r="C67" s="14">
        <v>4</v>
      </c>
      <c r="D67" s="14" t="s">
        <v>2542</v>
      </c>
      <c r="E67" s="24" t="s">
        <v>2942</v>
      </c>
      <c r="F67" s="24" t="s">
        <v>3330</v>
      </c>
      <c r="G67" s="24" t="s">
        <v>31</v>
      </c>
      <c r="H67" s="14" t="s">
        <v>13</v>
      </c>
      <c r="I67" s="3">
        <v>0.96127120376047404</v>
      </c>
      <c r="J67" s="15">
        <v>13</v>
      </c>
      <c r="K67" s="16">
        <v>25748</v>
      </c>
      <c r="L67" s="17">
        <v>12187</v>
      </c>
    </row>
    <row r="68" spans="1:13" s="18" customFormat="1" ht="38.5" hidden="1" thickTop="1" x14ac:dyDescent="0.3">
      <c r="A68" s="14">
        <v>2021</v>
      </c>
      <c r="B68" s="14">
        <v>2024</v>
      </c>
      <c r="C68" s="14">
        <v>4</v>
      </c>
      <c r="D68" s="14" t="s">
        <v>2543</v>
      </c>
      <c r="E68" s="24" t="s">
        <v>2943</v>
      </c>
      <c r="F68" s="24" t="s">
        <v>167</v>
      </c>
      <c r="G68" s="24" t="s">
        <v>52</v>
      </c>
      <c r="H68" s="14" t="s">
        <v>1</v>
      </c>
      <c r="I68" s="3">
        <v>0.95033721643163704</v>
      </c>
      <c r="J68" s="15">
        <v>14</v>
      </c>
      <c r="K68" s="16">
        <v>15487</v>
      </c>
      <c r="L68" s="17">
        <v>7025</v>
      </c>
    </row>
    <row r="69" spans="1:13" s="18" customFormat="1" ht="51" hidden="1" thickTop="1" x14ac:dyDescent="0.3">
      <c r="A69" s="14">
        <v>2021</v>
      </c>
      <c r="B69" s="14">
        <v>2024</v>
      </c>
      <c r="C69" s="14">
        <v>4</v>
      </c>
      <c r="D69" s="14" t="s">
        <v>2544</v>
      </c>
      <c r="E69" s="24" t="s">
        <v>2944</v>
      </c>
      <c r="F69" s="24" t="s">
        <v>3331</v>
      </c>
      <c r="G69" s="24" t="s">
        <v>56</v>
      </c>
      <c r="H69" s="14" t="s">
        <v>0</v>
      </c>
      <c r="I69" s="3">
        <v>0.94962190884937669</v>
      </c>
      <c r="J69" s="15">
        <v>15</v>
      </c>
      <c r="K69" s="16">
        <v>28836</v>
      </c>
      <c r="L69" s="17">
        <v>12511</v>
      </c>
    </row>
    <row r="70" spans="1:13" s="18" customFormat="1" ht="38.5" hidden="1" thickTop="1" x14ac:dyDescent="0.3">
      <c r="A70" s="14">
        <v>2021</v>
      </c>
      <c r="B70" s="14">
        <v>2024</v>
      </c>
      <c r="C70" s="14">
        <v>5</v>
      </c>
      <c r="D70" s="14" t="s">
        <v>2545</v>
      </c>
      <c r="E70" s="24" t="s">
        <v>2945</v>
      </c>
      <c r="F70" s="24" t="s">
        <v>3332</v>
      </c>
      <c r="G70" s="24" t="s">
        <v>20</v>
      </c>
      <c r="H70" s="14" t="s">
        <v>7</v>
      </c>
      <c r="I70" s="3">
        <v>1</v>
      </c>
      <c r="J70" s="15">
        <v>1</v>
      </c>
      <c r="K70" s="16">
        <v>29225</v>
      </c>
      <c r="L70" s="17">
        <v>20748</v>
      </c>
    </row>
    <row r="71" spans="1:13" s="18" customFormat="1" ht="26" hidden="1" thickTop="1" x14ac:dyDescent="0.3">
      <c r="A71" s="14">
        <v>2021</v>
      </c>
      <c r="B71" s="14">
        <v>2023</v>
      </c>
      <c r="C71" s="14">
        <v>5</v>
      </c>
      <c r="D71" s="14" t="s">
        <v>2546</v>
      </c>
      <c r="E71" s="24" t="s">
        <v>459</v>
      </c>
      <c r="F71" s="24" t="s">
        <v>3333</v>
      </c>
      <c r="G71" s="24" t="s">
        <v>21</v>
      </c>
      <c r="H71" s="14" t="s">
        <v>1</v>
      </c>
      <c r="I71" s="3">
        <v>0.99367346938775503</v>
      </c>
      <c r="J71" s="15">
        <v>2</v>
      </c>
      <c r="K71" s="16">
        <v>28957</v>
      </c>
      <c r="L71" s="17">
        <v>19943</v>
      </c>
    </row>
    <row r="72" spans="1:13" s="18" customFormat="1" ht="38.5" hidden="1" thickTop="1" x14ac:dyDescent="0.3">
      <c r="A72" s="14">
        <v>2021</v>
      </c>
      <c r="B72" s="14">
        <v>2024</v>
      </c>
      <c r="C72" s="14">
        <v>5</v>
      </c>
      <c r="D72" s="14" t="s">
        <v>2547</v>
      </c>
      <c r="E72" s="24" t="s">
        <v>2946</v>
      </c>
      <c r="F72" s="24" t="s">
        <v>3334</v>
      </c>
      <c r="G72" s="24" t="s">
        <v>36</v>
      </c>
      <c r="H72" s="14" t="s">
        <v>7</v>
      </c>
      <c r="I72" s="3">
        <v>0.99367346938775503</v>
      </c>
      <c r="J72" s="15">
        <v>2</v>
      </c>
      <c r="K72" s="16">
        <v>29750</v>
      </c>
      <c r="L72" s="17">
        <v>20489</v>
      </c>
    </row>
    <row r="73" spans="1:13" s="18" customFormat="1" ht="26" hidden="1" thickTop="1" x14ac:dyDescent="0.3">
      <c r="A73" s="14">
        <v>2021</v>
      </c>
      <c r="B73" s="14">
        <v>2024</v>
      </c>
      <c r="C73" s="14">
        <v>5</v>
      </c>
      <c r="D73" s="14" t="s">
        <v>2548</v>
      </c>
      <c r="E73" s="24" t="s">
        <v>2947</v>
      </c>
      <c r="F73" s="24" t="s">
        <v>100</v>
      </c>
      <c r="G73" s="24" t="s">
        <v>20</v>
      </c>
      <c r="H73" s="14" t="s">
        <v>7</v>
      </c>
      <c r="I73" s="3">
        <v>0.99122448979591837</v>
      </c>
      <c r="J73" s="15">
        <v>3</v>
      </c>
      <c r="K73" s="16">
        <v>29200</v>
      </c>
      <c r="L73" s="17">
        <v>19490</v>
      </c>
    </row>
    <row r="74" spans="1:13" s="18" customFormat="1" ht="26" hidden="1" thickTop="1" x14ac:dyDescent="0.3">
      <c r="A74" s="14">
        <v>2021</v>
      </c>
      <c r="B74" s="14">
        <v>2023</v>
      </c>
      <c r="C74" s="14">
        <v>5</v>
      </c>
      <c r="D74" s="14" t="s">
        <v>2549</v>
      </c>
      <c r="E74" s="24" t="s">
        <v>2948</v>
      </c>
      <c r="F74" s="24" t="s">
        <v>3335</v>
      </c>
      <c r="G74" s="24" t="s">
        <v>39</v>
      </c>
      <c r="H74" s="14" t="s">
        <v>9</v>
      </c>
      <c r="I74" s="3">
        <v>0.97959183673469385</v>
      </c>
      <c r="J74" s="15">
        <v>4</v>
      </c>
      <c r="K74" s="16">
        <v>17655</v>
      </c>
      <c r="L74" s="17">
        <v>11409</v>
      </c>
    </row>
    <row r="75" spans="1:13" s="18" customFormat="1" ht="38.5" hidden="1" thickTop="1" x14ac:dyDescent="0.3">
      <c r="A75" s="14">
        <v>2021</v>
      </c>
      <c r="B75" s="14">
        <v>2023</v>
      </c>
      <c r="C75" s="14">
        <v>5</v>
      </c>
      <c r="D75" s="14" t="s">
        <v>2550</v>
      </c>
      <c r="E75" s="24" t="s">
        <v>2949</v>
      </c>
      <c r="F75" s="24" t="s">
        <v>3336</v>
      </c>
      <c r="G75" s="24" t="s">
        <v>40</v>
      </c>
      <c r="H75" s="14" t="s">
        <v>8</v>
      </c>
      <c r="I75" s="3">
        <v>0.97448979591836737</v>
      </c>
      <c r="J75" s="15">
        <v>5</v>
      </c>
      <c r="K75" s="16">
        <v>18975</v>
      </c>
      <c r="L75" s="17">
        <v>11859</v>
      </c>
    </row>
    <row r="76" spans="1:13" s="18" customFormat="1" ht="38.5" hidden="1" thickTop="1" x14ac:dyDescent="0.3">
      <c r="A76" s="14">
        <v>2021</v>
      </c>
      <c r="B76" s="14">
        <v>2023</v>
      </c>
      <c r="C76" s="14">
        <v>5</v>
      </c>
      <c r="D76" s="14" t="s">
        <v>2551</v>
      </c>
      <c r="E76" s="24" t="s">
        <v>2950</v>
      </c>
      <c r="F76" s="24" t="s">
        <v>456</v>
      </c>
      <c r="G76" s="24" t="s">
        <v>24</v>
      </c>
      <c r="H76" s="14" t="s">
        <v>0</v>
      </c>
      <c r="I76" s="3">
        <v>0.97448979591836737</v>
      </c>
      <c r="J76" s="15">
        <v>5</v>
      </c>
      <c r="K76" s="16">
        <v>18153</v>
      </c>
      <c r="L76" s="17">
        <v>11346</v>
      </c>
    </row>
    <row r="77" spans="1:13" s="18" customFormat="1" ht="38.5" hidden="1" thickTop="1" x14ac:dyDescent="0.3">
      <c r="A77" s="14">
        <v>2021</v>
      </c>
      <c r="B77" s="14">
        <v>2023</v>
      </c>
      <c r="C77" s="14">
        <v>5</v>
      </c>
      <c r="D77" s="14" t="s">
        <v>2552</v>
      </c>
      <c r="E77" s="24" t="s">
        <v>2951</v>
      </c>
      <c r="F77" s="24" t="s">
        <v>3337</v>
      </c>
      <c r="G77" s="24" t="s">
        <v>39</v>
      </c>
      <c r="H77" s="14" t="s">
        <v>9</v>
      </c>
      <c r="I77" s="3">
        <v>0.97326530612244899</v>
      </c>
      <c r="J77" s="15">
        <v>6</v>
      </c>
      <c r="K77" s="16">
        <v>26927</v>
      </c>
      <c r="L77" s="17">
        <v>16258</v>
      </c>
    </row>
    <row r="78" spans="1:13" s="18" customFormat="1" ht="51" hidden="1" thickTop="1" x14ac:dyDescent="0.3">
      <c r="A78" s="14">
        <v>2021</v>
      </c>
      <c r="B78" s="14">
        <v>2023</v>
      </c>
      <c r="C78" s="14">
        <v>5</v>
      </c>
      <c r="D78" s="14" t="s">
        <v>2553</v>
      </c>
      <c r="E78" s="24" t="s">
        <v>2952</v>
      </c>
      <c r="F78" s="24" t="s">
        <v>190</v>
      </c>
      <c r="G78" s="24" t="s">
        <v>40</v>
      </c>
      <c r="H78" s="14" t="s">
        <v>8</v>
      </c>
      <c r="I78" s="3">
        <v>0.97193877551020402</v>
      </c>
      <c r="J78" s="15">
        <v>7</v>
      </c>
      <c r="K78" s="16">
        <v>18572</v>
      </c>
      <c r="L78" s="17">
        <v>10819</v>
      </c>
    </row>
    <row r="79" spans="1:13" s="18" customFormat="1" ht="38.5" hidden="1" thickTop="1" x14ac:dyDescent="0.3">
      <c r="A79" s="14">
        <v>2021</v>
      </c>
      <c r="B79" s="14">
        <v>2024</v>
      </c>
      <c r="C79" s="14">
        <v>5</v>
      </c>
      <c r="D79" s="14" t="s">
        <v>2554</v>
      </c>
      <c r="E79" s="24" t="s">
        <v>2953</v>
      </c>
      <c r="F79" s="24" t="s">
        <v>246</v>
      </c>
      <c r="G79" s="24" t="s">
        <v>20</v>
      </c>
      <c r="H79" s="14" t="s">
        <v>7</v>
      </c>
      <c r="I79" s="3">
        <v>0.9681632653061224</v>
      </c>
      <c r="J79" s="15">
        <v>8</v>
      </c>
      <c r="K79" s="16">
        <v>24288</v>
      </c>
      <c r="L79" s="17">
        <v>13633</v>
      </c>
    </row>
    <row r="80" spans="1:13" s="18" customFormat="1" ht="26" hidden="1" thickTop="1" x14ac:dyDescent="0.3">
      <c r="A80" s="27">
        <v>2021</v>
      </c>
      <c r="B80" s="27">
        <v>2024</v>
      </c>
      <c r="C80" s="27">
        <v>5</v>
      </c>
      <c r="D80" s="27" t="s">
        <v>2555</v>
      </c>
      <c r="E80" s="28" t="s">
        <v>2954</v>
      </c>
      <c r="F80" s="28" t="s">
        <v>3338</v>
      </c>
      <c r="G80" s="28" t="s">
        <v>40</v>
      </c>
      <c r="H80" s="27" t="s">
        <v>8</v>
      </c>
      <c r="I80" s="3">
        <v>0.96683673469387754</v>
      </c>
      <c r="J80" s="15">
        <v>9</v>
      </c>
      <c r="K80" s="16">
        <v>10134</v>
      </c>
      <c r="L80" s="17">
        <v>5473</v>
      </c>
      <c r="M80" s="18" t="s">
        <v>178</v>
      </c>
    </row>
    <row r="81" spans="1:12" s="18" customFormat="1" ht="38.5" hidden="1" thickTop="1" x14ac:dyDescent="0.3">
      <c r="A81" s="14">
        <v>2021</v>
      </c>
      <c r="B81" s="14">
        <v>2023</v>
      </c>
      <c r="C81" s="14">
        <v>5</v>
      </c>
      <c r="D81" s="14" t="s">
        <v>2556</v>
      </c>
      <c r="E81" s="24" t="s">
        <v>2955</v>
      </c>
      <c r="F81" s="24" t="s">
        <v>3339</v>
      </c>
      <c r="G81" s="24" t="s">
        <v>39</v>
      </c>
      <c r="H81" s="14" t="s">
        <v>9</v>
      </c>
      <c r="I81" s="3">
        <v>0.9642857142857143</v>
      </c>
      <c r="J81" s="15">
        <v>10</v>
      </c>
      <c r="K81" s="16">
        <v>28164</v>
      </c>
      <c r="L81" s="17">
        <v>14612</v>
      </c>
    </row>
    <row r="82" spans="1:12" s="18" customFormat="1" ht="26" hidden="1" thickTop="1" x14ac:dyDescent="0.3">
      <c r="A82" s="14">
        <v>2021</v>
      </c>
      <c r="B82" s="14">
        <v>2023</v>
      </c>
      <c r="C82" s="14">
        <v>5</v>
      </c>
      <c r="D82" s="14" t="s">
        <v>2557</v>
      </c>
      <c r="E82" s="24" t="s">
        <v>2956</v>
      </c>
      <c r="F82" s="24" t="s">
        <v>3340</v>
      </c>
      <c r="G82" s="24" t="s">
        <v>40</v>
      </c>
      <c r="H82" s="14" t="s">
        <v>8</v>
      </c>
      <c r="I82" s="3">
        <v>0.95795918367346933</v>
      </c>
      <c r="J82" s="15">
        <v>11</v>
      </c>
      <c r="K82" s="16">
        <v>19780</v>
      </c>
      <c r="L82" s="17">
        <v>9842</v>
      </c>
    </row>
    <row r="83" spans="1:12" s="18" customFormat="1" ht="26" hidden="1" thickTop="1" x14ac:dyDescent="0.3">
      <c r="A83" s="14">
        <v>2021</v>
      </c>
      <c r="B83" s="14">
        <v>2024</v>
      </c>
      <c r="C83" s="14">
        <v>5</v>
      </c>
      <c r="D83" s="14" t="s">
        <v>2558</v>
      </c>
      <c r="E83" s="24" t="s">
        <v>2957</v>
      </c>
      <c r="F83" s="24" t="s">
        <v>3341</v>
      </c>
      <c r="G83" s="24" t="s">
        <v>40</v>
      </c>
      <c r="H83" s="14" t="s">
        <v>8</v>
      </c>
      <c r="I83" s="3">
        <v>0.95530612244897961</v>
      </c>
      <c r="J83" s="15">
        <v>12</v>
      </c>
      <c r="K83" s="16">
        <v>26455</v>
      </c>
      <c r="L83" s="17">
        <v>12601</v>
      </c>
    </row>
    <row r="84" spans="1:12" s="18" customFormat="1" ht="26" hidden="1" thickTop="1" x14ac:dyDescent="0.3">
      <c r="A84" s="14">
        <v>2021</v>
      </c>
      <c r="B84" s="14">
        <v>2024</v>
      </c>
      <c r="C84" s="14">
        <v>5</v>
      </c>
      <c r="D84" s="14" t="s">
        <v>2559</v>
      </c>
      <c r="E84" s="24" t="s">
        <v>2958</v>
      </c>
      <c r="F84" s="24" t="s">
        <v>3342</v>
      </c>
      <c r="G84" s="24" t="s">
        <v>20</v>
      </c>
      <c r="H84" s="14" t="s">
        <v>7</v>
      </c>
      <c r="I84" s="3">
        <v>0.95530612244897961</v>
      </c>
      <c r="J84" s="15">
        <v>12</v>
      </c>
      <c r="K84" s="16">
        <v>25998</v>
      </c>
      <c r="L84" s="17">
        <v>12384</v>
      </c>
    </row>
    <row r="85" spans="1:12" s="18" customFormat="1" ht="26" hidden="1" thickTop="1" x14ac:dyDescent="0.3">
      <c r="A85" s="14">
        <v>2021</v>
      </c>
      <c r="B85" s="14">
        <v>2024</v>
      </c>
      <c r="C85" s="14">
        <v>5</v>
      </c>
      <c r="D85" s="14" t="s">
        <v>2560</v>
      </c>
      <c r="E85" s="24" t="s">
        <v>2959</v>
      </c>
      <c r="F85" s="24" t="s">
        <v>3343</v>
      </c>
      <c r="G85" s="24" t="s">
        <v>29</v>
      </c>
      <c r="H85" s="14" t="s">
        <v>9</v>
      </c>
      <c r="I85" s="3">
        <v>0.95285714285714274</v>
      </c>
      <c r="J85" s="15">
        <v>13</v>
      </c>
      <c r="K85" s="16">
        <v>10904</v>
      </c>
      <c r="L85" s="17">
        <v>4962</v>
      </c>
    </row>
    <row r="86" spans="1:12" s="18" customFormat="1" ht="26" hidden="1" thickTop="1" x14ac:dyDescent="0.3">
      <c r="A86" s="14">
        <v>2021</v>
      </c>
      <c r="B86" s="14">
        <v>2024</v>
      </c>
      <c r="C86" s="14">
        <v>5</v>
      </c>
      <c r="D86" s="14" t="s">
        <v>2561</v>
      </c>
      <c r="E86" s="24" t="s">
        <v>2960</v>
      </c>
      <c r="F86" s="24" t="s">
        <v>3344</v>
      </c>
      <c r="G86" s="24" t="s">
        <v>29</v>
      </c>
      <c r="H86" s="14" t="s">
        <v>9</v>
      </c>
      <c r="I86" s="3">
        <v>0.95285714285714274</v>
      </c>
      <c r="J86" s="15">
        <v>13</v>
      </c>
      <c r="K86" s="16">
        <v>6206</v>
      </c>
      <c r="L86" s="17">
        <v>2824</v>
      </c>
    </row>
    <row r="87" spans="1:12" s="18" customFormat="1" ht="51" hidden="1" thickTop="1" x14ac:dyDescent="0.3">
      <c r="A87" s="14">
        <v>2021</v>
      </c>
      <c r="B87" s="14">
        <v>2022</v>
      </c>
      <c r="C87" s="14">
        <v>5</v>
      </c>
      <c r="D87" s="14" t="s">
        <v>2562</v>
      </c>
      <c r="E87" s="24" t="s">
        <v>2961</v>
      </c>
      <c r="F87" s="24" t="s">
        <v>3345</v>
      </c>
      <c r="G87" s="24" t="s">
        <v>44</v>
      </c>
      <c r="H87" s="14" t="s">
        <v>9</v>
      </c>
      <c r="I87" s="3">
        <v>0.95153061224489799</v>
      </c>
      <c r="J87" s="15">
        <v>14</v>
      </c>
      <c r="K87" s="16">
        <v>10522</v>
      </c>
      <c r="L87" s="17">
        <v>4565</v>
      </c>
    </row>
    <row r="88" spans="1:12" s="18" customFormat="1" ht="26" hidden="1" thickTop="1" x14ac:dyDescent="0.3">
      <c r="A88" s="14">
        <v>2021</v>
      </c>
      <c r="B88" s="14">
        <v>2024</v>
      </c>
      <c r="C88" s="14">
        <v>6</v>
      </c>
      <c r="D88" s="14" t="s">
        <v>2563</v>
      </c>
      <c r="E88" s="24" t="s">
        <v>2962</v>
      </c>
      <c r="F88" s="24" t="s">
        <v>247</v>
      </c>
      <c r="G88" s="24" t="s">
        <v>42</v>
      </c>
      <c r="H88" s="14" t="s">
        <v>8</v>
      </c>
      <c r="I88" s="3">
        <v>1</v>
      </c>
      <c r="J88" s="15">
        <v>1</v>
      </c>
      <c r="K88" s="16">
        <v>22013</v>
      </c>
      <c r="L88" s="17">
        <v>15628</v>
      </c>
    </row>
    <row r="89" spans="1:12" s="18" customFormat="1" ht="26" hidden="1" thickTop="1" x14ac:dyDescent="0.3">
      <c r="A89" s="14">
        <v>2021</v>
      </c>
      <c r="B89" s="14">
        <v>2023</v>
      </c>
      <c r="C89" s="14">
        <v>6</v>
      </c>
      <c r="D89" s="14" t="s">
        <v>2564</v>
      </c>
      <c r="E89" s="24" t="s">
        <v>2963</v>
      </c>
      <c r="F89" s="24" t="s">
        <v>3346</v>
      </c>
      <c r="G89" s="24" t="s">
        <v>3347</v>
      </c>
      <c r="H89" s="14" t="s">
        <v>7</v>
      </c>
      <c r="I89" s="3">
        <v>0.99117288961038952</v>
      </c>
      <c r="J89" s="15">
        <v>2</v>
      </c>
      <c r="K89" s="16">
        <v>19534</v>
      </c>
      <c r="L89" s="17">
        <v>13611</v>
      </c>
    </row>
    <row r="90" spans="1:12" s="18" customFormat="1" ht="38.5" hidden="1" thickTop="1" x14ac:dyDescent="0.3">
      <c r="A90" s="14">
        <v>2021</v>
      </c>
      <c r="B90" s="14">
        <v>2024</v>
      </c>
      <c r="C90" s="14">
        <v>6</v>
      </c>
      <c r="D90" s="14" t="s">
        <v>2565</v>
      </c>
      <c r="E90" s="24" t="s">
        <v>2964</v>
      </c>
      <c r="F90" s="24" t="s">
        <v>3348</v>
      </c>
      <c r="G90" s="24" t="s">
        <v>43</v>
      </c>
      <c r="H90" s="14" t="s">
        <v>9</v>
      </c>
      <c r="I90" s="3">
        <v>0.98863636363636365</v>
      </c>
      <c r="J90" s="15">
        <v>3</v>
      </c>
      <c r="K90" s="16">
        <v>20090</v>
      </c>
      <c r="L90" s="17">
        <v>13735</v>
      </c>
    </row>
    <row r="91" spans="1:12" s="18" customFormat="1" ht="38.5" hidden="1" thickTop="1" x14ac:dyDescent="0.3">
      <c r="A91" s="14">
        <v>2021</v>
      </c>
      <c r="B91" s="14">
        <v>2023</v>
      </c>
      <c r="C91" s="14">
        <v>6</v>
      </c>
      <c r="D91" s="14" t="s">
        <v>2566</v>
      </c>
      <c r="E91" s="24" t="s">
        <v>2965</v>
      </c>
      <c r="F91" s="24" t="s">
        <v>3349</v>
      </c>
      <c r="G91" s="24" t="s">
        <v>43</v>
      </c>
      <c r="H91" s="14" t="s">
        <v>9</v>
      </c>
      <c r="I91" s="3">
        <v>0.98731737012987009</v>
      </c>
      <c r="J91" s="15">
        <v>4</v>
      </c>
      <c r="K91" s="16">
        <v>29325</v>
      </c>
      <c r="L91" s="17">
        <v>19663</v>
      </c>
    </row>
    <row r="92" spans="1:12" s="18" customFormat="1" ht="63.5" hidden="1" thickTop="1" x14ac:dyDescent="0.3">
      <c r="A92" s="14">
        <v>2021</v>
      </c>
      <c r="B92" s="14">
        <v>2024</v>
      </c>
      <c r="C92" s="14">
        <v>6</v>
      </c>
      <c r="D92" s="14" t="s">
        <v>2567</v>
      </c>
      <c r="E92" s="24" t="s">
        <v>2966</v>
      </c>
      <c r="F92" s="24" t="s">
        <v>3350</v>
      </c>
      <c r="G92" s="24" t="s">
        <v>33</v>
      </c>
      <c r="H92" s="14" t="s">
        <v>8</v>
      </c>
      <c r="I92" s="3">
        <v>0.98670860389610382</v>
      </c>
      <c r="J92" s="15">
        <v>5</v>
      </c>
      <c r="K92" s="16">
        <v>18020</v>
      </c>
      <c r="L92" s="17">
        <v>11846</v>
      </c>
    </row>
    <row r="93" spans="1:12" s="18" customFormat="1" ht="38.5" hidden="1" thickTop="1" x14ac:dyDescent="0.3">
      <c r="A93" s="14">
        <v>2021</v>
      </c>
      <c r="B93" s="14">
        <v>2023</v>
      </c>
      <c r="C93" s="14">
        <v>6</v>
      </c>
      <c r="D93" s="14" t="s">
        <v>2568</v>
      </c>
      <c r="E93" s="24" t="s">
        <v>2967</v>
      </c>
      <c r="F93" s="24" t="s">
        <v>3351</v>
      </c>
      <c r="G93" s="24" t="s">
        <v>22</v>
      </c>
      <c r="H93" s="14" t="s">
        <v>7</v>
      </c>
      <c r="I93" s="3">
        <v>0.98670860389610382</v>
      </c>
      <c r="J93" s="15">
        <v>5</v>
      </c>
      <c r="K93" s="16">
        <v>16100</v>
      </c>
      <c r="L93" s="17">
        <v>10584</v>
      </c>
    </row>
    <row r="94" spans="1:12" s="18" customFormat="1" ht="38.5" hidden="1" thickTop="1" x14ac:dyDescent="0.3">
      <c r="A94" s="14">
        <v>2021</v>
      </c>
      <c r="B94" s="14">
        <v>2024</v>
      </c>
      <c r="C94" s="14">
        <v>6</v>
      </c>
      <c r="D94" s="14" t="s">
        <v>2569</v>
      </c>
      <c r="E94" s="24" t="s">
        <v>2968</v>
      </c>
      <c r="F94" s="24" t="s">
        <v>248</v>
      </c>
      <c r="G94" s="24" t="s">
        <v>22</v>
      </c>
      <c r="H94" s="14" t="s">
        <v>7</v>
      </c>
      <c r="I94" s="3">
        <v>0.98538961038961037</v>
      </c>
      <c r="J94" s="15">
        <v>6</v>
      </c>
      <c r="K94" s="16">
        <v>23090</v>
      </c>
      <c r="L94" s="17">
        <v>14875</v>
      </c>
    </row>
    <row r="95" spans="1:12" s="18" customFormat="1" ht="51" hidden="1" thickTop="1" x14ac:dyDescent="0.3">
      <c r="A95" s="14">
        <v>2021</v>
      </c>
      <c r="B95" s="14">
        <v>2023</v>
      </c>
      <c r="C95" s="14">
        <v>6</v>
      </c>
      <c r="D95" s="14" t="s">
        <v>2570</v>
      </c>
      <c r="E95" s="24" t="s">
        <v>2969</v>
      </c>
      <c r="F95" s="24" t="s">
        <v>3352</v>
      </c>
      <c r="G95" s="24" t="s">
        <v>22</v>
      </c>
      <c r="H95" s="14" t="s">
        <v>7</v>
      </c>
      <c r="I95" s="3">
        <v>0.98538961038961037</v>
      </c>
      <c r="J95" s="15">
        <v>6</v>
      </c>
      <c r="K95" s="16">
        <v>14778</v>
      </c>
      <c r="L95" s="17">
        <v>9520</v>
      </c>
    </row>
    <row r="96" spans="1:12" s="18" customFormat="1" ht="26" hidden="1" thickTop="1" x14ac:dyDescent="0.3">
      <c r="A96" s="14">
        <v>2021</v>
      </c>
      <c r="B96" s="14">
        <v>2023</v>
      </c>
      <c r="C96" s="14">
        <v>6</v>
      </c>
      <c r="D96" s="14" t="s">
        <v>2571</v>
      </c>
      <c r="E96" s="24" t="s">
        <v>2970</v>
      </c>
      <c r="F96" s="24" t="s">
        <v>465</v>
      </c>
      <c r="G96" s="24" t="s">
        <v>43</v>
      </c>
      <c r="H96" s="14" t="s">
        <v>9</v>
      </c>
      <c r="I96" s="3">
        <v>0.98538961038961037</v>
      </c>
      <c r="J96" s="15">
        <v>6</v>
      </c>
      <c r="K96" s="16">
        <v>16735</v>
      </c>
      <c r="L96" s="17">
        <v>10781</v>
      </c>
    </row>
    <row r="97" spans="1:13" s="18" customFormat="1" ht="38.5" hidden="1" thickTop="1" x14ac:dyDescent="0.3">
      <c r="A97" s="14">
        <v>2021</v>
      </c>
      <c r="B97" s="14">
        <v>2023</v>
      </c>
      <c r="C97" s="14">
        <v>6</v>
      </c>
      <c r="D97" s="14" t="s">
        <v>2572</v>
      </c>
      <c r="E97" s="24" t="s">
        <v>2971</v>
      </c>
      <c r="F97" s="24" t="s">
        <v>3353</v>
      </c>
      <c r="G97" s="24" t="s">
        <v>475</v>
      </c>
      <c r="H97" s="14" t="s">
        <v>8</v>
      </c>
      <c r="I97" s="3">
        <v>0.98538961038961037</v>
      </c>
      <c r="J97" s="15">
        <v>6</v>
      </c>
      <c r="K97" s="16">
        <v>17324</v>
      </c>
      <c r="L97" s="17">
        <v>11160</v>
      </c>
    </row>
    <row r="98" spans="1:13" s="18" customFormat="1" ht="38.5" hidden="1" thickTop="1" x14ac:dyDescent="0.3">
      <c r="A98" s="14">
        <v>2021</v>
      </c>
      <c r="B98" s="14">
        <v>2023</v>
      </c>
      <c r="C98" s="14">
        <v>6</v>
      </c>
      <c r="D98" s="14" t="s">
        <v>2573</v>
      </c>
      <c r="E98" s="24" t="s">
        <v>2972</v>
      </c>
      <c r="F98" s="24" t="s">
        <v>3354</v>
      </c>
      <c r="G98" s="24" t="s">
        <v>22</v>
      </c>
      <c r="H98" s="14" t="s">
        <v>7</v>
      </c>
      <c r="I98" s="3">
        <v>0.98417207792207795</v>
      </c>
      <c r="J98" s="15">
        <v>7</v>
      </c>
      <c r="K98" s="16">
        <v>20263</v>
      </c>
      <c r="L98" s="17">
        <v>12787</v>
      </c>
    </row>
    <row r="99" spans="1:13" s="18" customFormat="1" ht="38.5" hidden="1" thickTop="1" x14ac:dyDescent="0.3">
      <c r="A99" s="14">
        <v>2021</v>
      </c>
      <c r="B99" s="14">
        <v>2024</v>
      </c>
      <c r="C99" s="14">
        <v>6</v>
      </c>
      <c r="D99" s="14" t="s">
        <v>2574</v>
      </c>
      <c r="E99" s="24" t="s">
        <v>2973</v>
      </c>
      <c r="F99" s="24" t="s">
        <v>3355</v>
      </c>
      <c r="G99" s="24" t="s">
        <v>475</v>
      </c>
      <c r="H99" s="14" t="s">
        <v>8</v>
      </c>
      <c r="I99" s="3">
        <v>0.98295454545454541</v>
      </c>
      <c r="J99" s="15">
        <v>8</v>
      </c>
      <c r="K99" s="16">
        <v>15812</v>
      </c>
      <c r="L99" s="17">
        <v>9771</v>
      </c>
    </row>
    <row r="100" spans="1:13" s="18" customFormat="1" ht="51" hidden="1" thickTop="1" x14ac:dyDescent="0.3">
      <c r="A100" s="27">
        <v>2021</v>
      </c>
      <c r="B100" s="27">
        <v>2024</v>
      </c>
      <c r="C100" s="27">
        <v>6</v>
      </c>
      <c r="D100" s="27" t="s">
        <v>2575</v>
      </c>
      <c r="E100" s="28" t="s">
        <v>2974</v>
      </c>
      <c r="F100" s="28" t="s">
        <v>3356</v>
      </c>
      <c r="G100" s="28" t="s">
        <v>36</v>
      </c>
      <c r="H100" s="27" t="s">
        <v>7</v>
      </c>
      <c r="I100" s="3">
        <v>0.97980925324675316</v>
      </c>
      <c r="J100" s="15">
        <v>10</v>
      </c>
      <c r="K100" s="16">
        <v>6228</v>
      </c>
      <c r="L100" s="17">
        <v>3685</v>
      </c>
      <c r="M100" s="18" t="s">
        <v>178</v>
      </c>
    </row>
    <row r="101" spans="1:13" s="18" customFormat="1" ht="38.5" hidden="1" thickTop="1" x14ac:dyDescent="0.3">
      <c r="A101" s="14">
        <v>2021</v>
      </c>
      <c r="B101" s="14">
        <v>2024</v>
      </c>
      <c r="C101" s="14">
        <v>6</v>
      </c>
      <c r="D101" s="14" t="s">
        <v>2576</v>
      </c>
      <c r="E101" s="24" t="s">
        <v>2975</v>
      </c>
      <c r="F101" s="24" t="s">
        <v>3357</v>
      </c>
      <c r="G101" s="24" t="s">
        <v>42</v>
      </c>
      <c r="H101" s="14" t="s">
        <v>8</v>
      </c>
      <c r="I101" s="3">
        <v>0.97909902597402587</v>
      </c>
      <c r="J101" s="15">
        <v>11</v>
      </c>
      <c r="K101" s="16">
        <v>16761</v>
      </c>
      <c r="L101" s="17">
        <v>9696</v>
      </c>
    </row>
    <row r="102" spans="1:13" s="18" customFormat="1" ht="51" hidden="1" thickTop="1" x14ac:dyDescent="0.3">
      <c r="A102" s="14">
        <v>2021</v>
      </c>
      <c r="B102" s="14">
        <v>2024</v>
      </c>
      <c r="C102" s="14">
        <v>6</v>
      </c>
      <c r="D102" s="14" t="s">
        <v>2577</v>
      </c>
      <c r="E102" s="24" t="s">
        <v>2976</v>
      </c>
      <c r="F102" s="24" t="s">
        <v>3358</v>
      </c>
      <c r="G102" s="24" t="s">
        <v>22</v>
      </c>
      <c r="H102" s="14" t="s">
        <v>7</v>
      </c>
      <c r="I102" s="3">
        <v>0.97909902597402587</v>
      </c>
      <c r="J102" s="15">
        <v>11</v>
      </c>
      <c r="K102" s="16">
        <v>21908</v>
      </c>
      <c r="L102" s="17">
        <v>12673</v>
      </c>
    </row>
    <row r="103" spans="1:13" s="18" customFormat="1" ht="76" hidden="1" thickTop="1" x14ac:dyDescent="0.3">
      <c r="A103" s="14">
        <v>2021</v>
      </c>
      <c r="B103" s="14">
        <v>2023</v>
      </c>
      <c r="C103" s="14">
        <v>6</v>
      </c>
      <c r="D103" s="14" t="s">
        <v>2578</v>
      </c>
      <c r="E103" s="24" t="s">
        <v>2977</v>
      </c>
      <c r="F103" s="24" t="s">
        <v>3359</v>
      </c>
      <c r="G103" s="24" t="s">
        <v>33</v>
      </c>
      <c r="H103" s="14" t="s">
        <v>8</v>
      </c>
      <c r="I103" s="3">
        <v>0.97849025974025983</v>
      </c>
      <c r="J103" s="15">
        <v>12</v>
      </c>
      <c r="K103" s="16">
        <v>6309</v>
      </c>
      <c r="L103" s="17">
        <v>3567</v>
      </c>
    </row>
    <row r="104" spans="1:13" s="18" customFormat="1" ht="88.5" hidden="1" thickTop="1" x14ac:dyDescent="0.3">
      <c r="A104" s="14">
        <v>2021</v>
      </c>
      <c r="B104" s="14">
        <v>2024</v>
      </c>
      <c r="C104" s="14">
        <v>6</v>
      </c>
      <c r="D104" s="14" t="s">
        <v>2579</v>
      </c>
      <c r="E104" s="24" t="s">
        <v>2978</v>
      </c>
      <c r="F104" s="24" t="s">
        <v>3360</v>
      </c>
      <c r="G104" s="24" t="s">
        <v>33</v>
      </c>
      <c r="H104" s="14" t="s">
        <v>8</v>
      </c>
      <c r="I104" s="3">
        <v>0.9765625</v>
      </c>
      <c r="J104" s="15">
        <v>13</v>
      </c>
      <c r="K104" s="16">
        <v>29817</v>
      </c>
      <c r="L104" s="17">
        <v>16465</v>
      </c>
    </row>
    <row r="105" spans="1:13" s="18" customFormat="1" ht="26" hidden="1" thickTop="1" x14ac:dyDescent="0.3">
      <c r="A105" s="14">
        <v>2021</v>
      </c>
      <c r="B105" s="14">
        <v>2023</v>
      </c>
      <c r="C105" s="14">
        <v>6</v>
      </c>
      <c r="D105" s="14" t="s">
        <v>2580</v>
      </c>
      <c r="E105" s="24" t="s">
        <v>2979</v>
      </c>
      <c r="F105" s="24" t="s">
        <v>3361</v>
      </c>
      <c r="G105" s="24" t="s">
        <v>43</v>
      </c>
      <c r="H105" s="14" t="s">
        <v>9</v>
      </c>
      <c r="I105" s="3">
        <v>0.97199675324675316</v>
      </c>
      <c r="J105" s="15">
        <v>14</v>
      </c>
      <c r="K105" s="16">
        <v>28980</v>
      </c>
      <c r="L105" s="17">
        <v>15621</v>
      </c>
      <c r="M105" s="19"/>
    </row>
    <row r="106" spans="1:13" s="18" customFormat="1" ht="38.5" hidden="1" thickTop="1" x14ac:dyDescent="0.3">
      <c r="A106" s="14">
        <v>2021</v>
      </c>
      <c r="B106" s="14">
        <v>2023</v>
      </c>
      <c r="C106" s="14">
        <v>6</v>
      </c>
      <c r="D106" s="14" t="s">
        <v>2581</v>
      </c>
      <c r="E106" s="24" t="s">
        <v>2980</v>
      </c>
      <c r="F106" s="24" t="s">
        <v>3362</v>
      </c>
      <c r="G106" s="24" t="s">
        <v>22</v>
      </c>
      <c r="H106" s="14" t="s">
        <v>7</v>
      </c>
      <c r="I106" s="3">
        <v>0.97148944805194803</v>
      </c>
      <c r="J106" s="15">
        <v>15</v>
      </c>
      <c r="K106" s="16">
        <v>20792</v>
      </c>
      <c r="L106" s="17">
        <v>10934</v>
      </c>
    </row>
    <row r="107" spans="1:13" s="18" customFormat="1" ht="38.5" hidden="1" thickTop="1" x14ac:dyDescent="0.3">
      <c r="A107" s="14">
        <v>2021</v>
      </c>
      <c r="B107" s="14">
        <v>2023</v>
      </c>
      <c r="C107" s="14">
        <v>6</v>
      </c>
      <c r="D107" s="14" t="s">
        <v>2582</v>
      </c>
      <c r="E107" s="24" t="s">
        <v>2981</v>
      </c>
      <c r="F107" s="24" t="s">
        <v>468</v>
      </c>
      <c r="G107" s="24" t="s">
        <v>22</v>
      </c>
      <c r="H107" s="14" t="s">
        <v>7</v>
      </c>
      <c r="I107" s="3">
        <v>0.96834415584415579</v>
      </c>
      <c r="J107" s="15">
        <v>16</v>
      </c>
      <c r="K107" s="16">
        <v>20872</v>
      </c>
      <c r="L107" s="17">
        <v>10702</v>
      </c>
    </row>
    <row r="108" spans="1:13" s="18" customFormat="1" ht="88.5" hidden="1" thickTop="1" x14ac:dyDescent="0.3">
      <c r="A108" s="14">
        <v>2021</v>
      </c>
      <c r="B108" s="14">
        <v>2023</v>
      </c>
      <c r="C108" s="14">
        <v>6</v>
      </c>
      <c r="D108" s="14" t="s">
        <v>2583</v>
      </c>
      <c r="E108" s="24" t="s">
        <v>2982</v>
      </c>
      <c r="F108" s="24" t="s">
        <v>3363</v>
      </c>
      <c r="G108" s="24" t="s">
        <v>475</v>
      </c>
      <c r="H108" s="14" t="s">
        <v>8</v>
      </c>
      <c r="I108" s="3">
        <v>0.96509740259740251</v>
      </c>
      <c r="J108" s="15">
        <v>17</v>
      </c>
      <c r="K108" s="16">
        <v>28904</v>
      </c>
      <c r="L108" s="17">
        <v>14440</v>
      </c>
    </row>
    <row r="109" spans="1:13" s="18" customFormat="1" ht="26" hidden="1" thickTop="1" x14ac:dyDescent="0.3">
      <c r="A109" s="14">
        <v>2021</v>
      </c>
      <c r="B109" s="14">
        <v>2023</v>
      </c>
      <c r="C109" s="14">
        <v>6</v>
      </c>
      <c r="D109" s="14" t="s">
        <v>2584</v>
      </c>
      <c r="E109" s="24" t="s">
        <v>2983</v>
      </c>
      <c r="F109" s="24" t="s">
        <v>3364</v>
      </c>
      <c r="G109" s="24" t="s">
        <v>42</v>
      </c>
      <c r="H109" s="14" t="s">
        <v>8</v>
      </c>
      <c r="I109" s="3">
        <v>0.96266233766233755</v>
      </c>
      <c r="J109" s="15">
        <v>18</v>
      </c>
      <c r="K109" s="16">
        <v>17980</v>
      </c>
      <c r="L109" s="17">
        <v>8746</v>
      </c>
    </row>
    <row r="110" spans="1:13" s="18" customFormat="1" ht="26" hidden="1" thickTop="1" x14ac:dyDescent="0.3">
      <c r="A110" s="14">
        <v>2021</v>
      </c>
      <c r="B110" s="14">
        <v>2023</v>
      </c>
      <c r="C110" s="14">
        <v>6</v>
      </c>
      <c r="D110" s="14" t="s">
        <v>2585</v>
      </c>
      <c r="E110" s="24" t="s">
        <v>2984</v>
      </c>
      <c r="F110" s="24" t="s">
        <v>1410</v>
      </c>
      <c r="G110" s="24" t="s">
        <v>43</v>
      </c>
      <c r="H110" s="14" t="s">
        <v>9</v>
      </c>
      <c r="I110" s="3">
        <v>0.96114042207792205</v>
      </c>
      <c r="J110" s="15">
        <v>19</v>
      </c>
      <c r="K110" s="16">
        <v>11594</v>
      </c>
      <c r="L110" s="17">
        <v>5487</v>
      </c>
    </row>
    <row r="111" spans="1:13" s="18" customFormat="1" ht="26" hidden="1" thickTop="1" x14ac:dyDescent="0.3">
      <c r="A111" s="14">
        <v>2021</v>
      </c>
      <c r="B111" s="14">
        <v>2023</v>
      </c>
      <c r="C111" s="14">
        <v>6</v>
      </c>
      <c r="D111" s="14" t="s">
        <v>2586</v>
      </c>
      <c r="E111" s="24" t="s">
        <v>2985</v>
      </c>
      <c r="F111" s="24" t="s">
        <v>3365</v>
      </c>
      <c r="G111" s="24" t="s">
        <v>22</v>
      </c>
      <c r="H111" s="14" t="s">
        <v>7</v>
      </c>
      <c r="I111" s="3">
        <v>0.96073457792207795</v>
      </c>
      <c r="J111" s="15">
        <v>20</v>
      </c>
      <c r="K111" s="16">
        <v>29704</v>
      </c>
      <c r="L111" s="17">
        <v>13668</v>
      </c>
    </row>
    <row r="112" spans="1:13" s="18" customFormat="1" ht="38.5" hidden="1" thickTop="1" x14ac:dyDescent="0.3">
      <c r="A112" s="14">
        <v>2021</v>
      </c>
      <c r="B112" s="14">
        <v>2023</v>
      </c>
      <c r="C112" s="14">
        <v>6</v>
      </c>
      <c r="D112" s="14" t="s">
        <v>2587</v>
      </c>
      <c r="E112" s="24" t="s">
        <v>2986</v>
      </c>
      <c r="F112" s="24" t="s">
        <v>3366</v>
      </c>
      <c r="G112" s="24" t="s">
        <v>475</v>
      </c>
      <c r="H112" s="14" t="s">
        <v>8</v>
      </c>
      <c r="I112" s="3">
        <v>0.95880681818181812</v>
      </c>
      <c r="J112" s="15">
        <v>21</v>
      </c>
      <c r="K112" s="16">
        <v>25886</v>
      </c>
      <c r="L112" s="17">
        <v>11571</v>
      </c>
    </row>
    <row r="113" spans="1:13" s="18" customFormat="1" ht="38.5" hidden="1" thickTop="1" x14ac:dyDescent="0.3">
      <c r="A113" s="14">
        <v>2021</v>
      </c>
      <c r="B113" s="14">
        <v>2023</v>
      </c>
      <c r="C113" s="14">
        <v>6</v>
      </c>
      <c r="D113" s="14" t="s">
        <v>2588</v>
      </c>
      <c r="E113" s="24" t="s">
        <v>2987</v>
      </c>
      <c r="F113" s="24" t="s">
        <v>3367</v>
      </c>
      <c r="G113" s="24" t="s">
        <v>49</v>
      </c>
      <c r="H113" s="14" t="s">
        <v>13</v>
      </c>
      <c r="I113" s="3">
        <v>0.95687905844155841</v>
      </c>
      <c r="J113" s="15">
        <v>22</v>
      </c>
      <c r="K113" s="16">
        <v>19550</v>
      </c>
      <c r="L113" s="17">
        <v>8482</v>
      </c>
    </row>
    <row r="114" spans="1:13" s="18" customFormat="1" ht="38.5" hidden="1" thickTop="1" x14ac:dyDescent="0.3">
      <c r="A114" s="27">
        <v>2021</v>
      </c>
      <c r="B114" s="27">
        <v>2024</v>
      </c>
      <c r="C114" s="27">
        <v>7</v>
      </c>
      <c r="D114" s="27" t="s">
        <v>2589</v>
      </c>
      <c r="E114" s="28" t="s">
        <v>2988</v>
      </c>
      <c r="F114" s="28" t="s">
        <v>3368</v>
      </c>
      <c r="G114" s="28" t="s">
        <v>238</v>
      </c>
      <c r="H114" s="27" t="s">
        <v>10</v>
      </c>
      <c r="I114" s="3">
        <v>1</v>
      </c>
      <c r="J114" s="15">
        <v>1</v>
      </c>
      <c r="K114" s="16">
        <v>14490</v>
      </c>
      <c r="L114" s="17">
        <v>10287</v>
      </c>
      <c r="M114" s="18" t="s">
        <v>178</v>
      </c>
    </row>
    <row r="115" spans="1:13" s="18" customFormat="1" ht="51" hidden="1" thickTop="1" x14ac:dyDescent="0.3">
      <c r="A115" s="14">
        <v>2021</v>
      </c>
      <c r="B115" s="14">
        <v>2023</v>
      </c>
      <c r="C115" s="14">
        <v>7</v>
      </c>
      <c r="D115" s="14" t="s">
        <v>2590</v>
      </c>
      <c r="E115" s="24" t="s">
        <v>2989</v>
      </c>
      <c r="F115" s="24" t="s">
        <v>3369</v>
      </c>
      <c r="G115" s="24" t="s">
        <v>20</v>
      </c>
      <c r="H115" s="14" t="s">
        <v>7</v>
      </c>
      <c r="I115" s="3">
        <v>0.99702868852459015</v>
      </c>
      <c r="J115" s="15">
        <v>2</v>
      </c>
      <c r="K115" s="16">
        <v>25742</v>
      </c>
      <c r="L115" s="17">
        <v>18046</v>
      </c>
    </row>
    <row r="116" spans="1:13" s="18" customFormat="1" ht="38.5" hidden="1" thickTop="1" x14ac:dyDescent="0.3">
      <c r="A116" s="14">
        <v>2021</v>
      </c>
      <c r="B116" s="14">
        <v>2024</v>
      </c>
      <c r="C116" s="14">
        <v>7</v>
      </c>
      <c r="D116" s="14" t="s">
        <v>2591</v>
      </c>
      <c r="E116" s="24" t="s">
        <v>2990</v>
      </c>
      <c r="F116" s="24" t="s">
        <v>205</v>
      </c>
      <c r="G116" s="24" t="s">
        <v>20</v>
      </c>
      <c r="H116" s="14" t="s">
        <v>7</v>
      </c>
      <c r="I116" s="3">
        <v>0.99446721311475417</v>
      </c>
      <c r="J116" s="15">
        <v>3</v>
      </c>
      <c r="K116" s="16">
        <v>29854</v>
      </c>
      <c r="L116" s="17">
        <v>20663</v>
      </c>
    </row>
    <row r="117" spans="1:13" s="18" customFormat="1" ht="38.5" hidden="1" thickTop="1" x14ac:dyDescent="0.3">
      <c r="A117" s="14">
        <v>2021</v>
      </c>
      <c r="B117" s="14">
        <v>2024</v>
      </c>
      <c r="C117" s="14">
        <v>7</v>
      </c>
      <c r="D117" s="14" t="s">
        <v>2592</v>
      </c>
      <c r="E117" s="24" t="s">
        <v>2991</v>
      </c>
      <c r="F117" s="24" t="s">
        <v>3370</v>
      </c>
      <c r="G117" s="24" t="s">
        <v>286</v>
      </c>
      <c r="H117" s="14" t="s">
        <v>9</v>
      </c>
      <c r="I117" s="3">
        <v>0.98606557377049175</v>
      </c>
      <c r="J117" s="15">
        <v>4</v>
      </c>
      <c r="K117" s="16">
        <v>29711</v>
      </c>
      <c r="L117" s="17">
        <v>20300</v>
      </c>
    </row>
    <row r="118" spans="1:13" s="18" customFormat="1" ht="38.5" hidden="1" thickTop="1" x14ac:dyDescent="0.3">
      <c r="A118" s="14">
        <v>2021</v>
      </c>
      <c r="B118" s="14">
        <v>2024</v>
      </c>
      <c r="C118" s="14">
        <v>7</v>
      </c>
      <c r="D118" s="14" t="s">
        <v>2593</v>
      </c>
      <c r="E118" s="24" t="s">
        <v>2992</v>
      </c>
      <c r="F118" s="24" t="s">
        <v>3371</v>
      </c>
      <c r="G118" s="24" t="s">
        <v>238</v>
      </c>
      <c r="H118" s="14" t="s">
        <v>10</v>
      </c>
      <c r="I118" s="3">
        <v>0.98165983606557394</v>
      </c>
      <c r="J118" s="15">
        <v>5</v>
      </c>
      <c r="K118" s="16">
        <v>10752</v>
      </c>
      <c r="L118" s="17">
        <v>7250</v>
      </c>
    </row>
    <row r="119" spans="1:13" s="18" customFormat="1" ht="63.5" hidden="1" thickTop="1" x14ac:dyDescent="0.3">
      <c r="A119" s="14">
        <v>2021</v>
      </c>
      <c r="B119" s="14">
        <v>2024</v>
      </c>
      <c r="C119" s="14">
        <v>7</v>
      </c>
      <c r="D119" s="14" t="s">
        <v>2594</v>
      </c>
      <c r="E119" s="24" t="s">
        <v>2993</v>
      </c>
      <c r="F119" s="24" t="s">
        <v>3372</v>
      </c>
      <c r="G119" s="24" t="s">
        <v>286</v>
      </c>
      <c r="H119" s="14" t="s">
        <v>9</v>
      </c>
      <c r="I119" s="3">
        <v>0.97817622950819672</v>
      </c>
      <c r="J119" s="15">
        <v>6</v>
      </c>
      <c r="K119" s="16">
        <v>29382</v>
      </c>
      <c r="L119" s="17">
        <v>19551</v>
      </c>
    </row>
    <row r="120" spans="1:13" s="18" customFormat="1" ht="38.5" hidden="1" thickTop="1" x14ac:dyDescent="0.3">
      <c r="A120" s="14">
        <v>2021</v>
      </c>
      <c r="B120" s="14">
        <v>2024</v>
      </c>
      <c r="C120" s="14">
        <v>7</v>
      </c>
      <c r="D120" s="14" t="s">
        <v>2595</v>
      </c>
      <c r="E120" s="24" t="s">
        <v>2994</v>
      </c>
      <c r="F120" s="24" t="s">
        <v>1411</v>
      </c>
      <c r="G120" s="24" t="s">
        <v>36</v>
      </c>
      <c r="H120" s="14" t="s">
        <v>7</v>
      </c>
      <c r="I120" s="3">
        <v>0.97633196721311488</v>
      </c>
      <c r="J120" s="15">
        <v>7</v>
      </c>
      <c r="K120" s="16">
        <v>21965</v>
      </c>
      <c r="L120" s="17">
        <v>14420</v>
      </c>
    </row>
    <row r="121" spans="1:13" s="18" customFormat="1" ht="51" hidden="1" thickTop="1" x14ac:dyDescent="0.3">
      <c r="A121" s="14">
        <v>2021</v>
      </c>
      <c r="B121" s="14">
        <v>2023</v>
      </c>
      <c r="C121" s="14">
        <v>7</v>
      </c>
      <c r="D121" s="14" t="s">
        <v>2596</v>
      </c>
      <c r="E121" s="24" t="s">
        <v>2995</v>
      </c>
      <c r="F121" s="24" t="s">
        <v>3373</v>
      </c>
      <c r="G121" s="24" t="s">
        <v>285</v>
      </c>
      <c r="H121" s="14" t="s">
        <v>10</v>
      </c>
      <c r="I121" s="3">
        <v>0.97459016393442643</v>
      </c>
      <c r="J121" s="15">
        <v>8</v>
      </c>
      <c r="K121" s="16">
        <v>13318</v>
      </c>
      <c r="L121" s="17">
        <v>8625</v>
      </c>
    </row>
    <row r="122" spans="1:13" s="18" customFormat="1" ht="51" hidden="1" thickTop="1" x14ac:dyDescent="0.3">
      <c r="A122" s="14">
        <v>2021</v>
      </c>
      <c r="B122" s="14">
        <v>2024</v>
      </c>
      <c r="C122" s="14">
        <v>7</v>
      </c>
      <c r="D122" s="14" t="s">
        <v>2597</v>
      </c>
      <c r="E122" s="24" t="s">
        <v>2996</v>
      </c>
      <c r="F122" s="24" t="s">
        <v>3374</v>
      </c>
      <c r="G122" s="24" t="s">
        <v>238</v>
      </c>
      <c r="H122" s="14" t="s">
        <v>10</v>
      </c>
      <c r="I122" s="3">
        <v>0.97397540983606556</v>
      </c>
      <c r="J122" s="15">
        <v>9</v>
      </c>
      <c r="K122" s="16">
        <v>11155</v>
      </c>
      <c r="L122" s="17">
        <v>7125</v>
      </c>
    </row>
    <row r="123" spans="1:13" s="18" customFormat="1" ht="26" hidden="1" thickTop="1" x14ac:dyDescent="0.3">
      <c r="A123" s="14">
        <v>2021</v>
      </c>
      <c r="B123" s="14">
        <v>2024</v>
      </c>
      <c r="C123" s="14">
        <v>7</v>
      </c>
      <c r="D123" s="14" t="s">
        <v>2598</v>
      </c>
      <c r="E123" s="24" t="s">
        <v>2997</v>
      </c>
      <c r="F123" s="24" t="s">
        <v>3375</v>
      </c>
      <c r="G123" s="24" t="s">
        <v>38</v>
      </c>
      <c r="H123" s="14" t="s">
        <v>7</v>
      </c>
      <c r="I123" s="3">
        <v>0.96372950819672143</v>
      </c>
      <c r="J123" s="15">
        <v>10</v>
      </c>
      <c r="K123" s="16">
        <v>21798</v>
      </c>
      <c r="L123" s="17">
        <v>13728</v>
      </c>
    </row>
    <row r="124" spans="1:13" s="18" customFormat="1" ht="38.5" hidden="1" thickTop="1" x14ac:dyDescent="0.3">
      <c r="A124" s="14">
        <v>2021</v>
      </c>
      <c r="B124" s="14">
        <v>2023</v>
      </c>
      <c r="C124" s="14">
        <v>7</v>
      </c>
      <c r="D124" s="14" t="s">
        <v>2599</v>
      </c>
      <c r="E124" s="24" t="s">
        <v>2998</v>
      </c>
      <c r="F124" s="24" t="s">
        <v>3376</v>
      </c>
      <c r="G124" s="24" t="s">
        <v>47</v>
      </c>
      <c r="H124" s="14" t="s">
        <v>7</v>
      </c>
      <c r="I124" s="3">
        <v>0.96188524590163937</v>
      </c>
      <c r="J124" s="15">
        <v>11</v>
      </c>
      <c r="K124" s="16">
        <v>25500</v>
      </c>
      <c r="L124" s="17">
        <v>15833</v>
      </c>
    </row>
    <row r="125" spans="1:13" s="18" customFormat="1" ht="13.5" hidden="1" thickTop="1" x14ac:dyDescent="0.3">
      <c r="A125" s="14">
        <v>2021</v>
      </c>
      <c r="B125" s="14">
        <v>2024</v>
      </c>
      <c r="C125" s="14">
        <v>7</v>
      </c>
      <c r="D125" s="14" t="s">
        <v>2600</v>
      </c>
      <c r="E125" s="24" t="s">
        <v>2999</v>
      </c>
      <c r="F125" s="24" t="s">
        <v>3377</v>
      </c>
      <c r="G125" s="24" t="s">
        <v>25</v>
      </c>
      <c r="H125" s="14" t="s">
        <v>8</v>
      </c>
      <c r="I125" s="3">
        <v>0.95952868852459039</v>
      </c>
      <c r="J125" s="15">
        <v>12</v>
      </c>
      <c r="K125" s="16">
        <v>19665</v>
      </c>
      <c r="L125" s="17">
        <v>12035</v>
      </c>
    </row>
    <row r="126" spans="1:13" s="18" customFormat="1" ht="38.5" hidden="1" thickTop="1" x14ac:dyDescent="0.3">
      <c r="A126" s="14">
        <v>2021</v>
      </c>
      <c r="B126" s="14">
        <v>2024</v>
      </c>
      <c r="C126" s="14">
        <v>7</v>
      </c>
      <c r="D126" s="14" t="s">
        <v>2601</v>
      </c>
      <c r="E126" s="24" t="s">
        <v>3000</v>
      </c>
      <c r="F126" s="24" t="s">
        <v>173</v>
      </c>
      <c r="G126" s="24" t="s">
        <v>25</v>
      </c>
      <c r="H126" s="14" t="s">
        <v>8</v>
      </c>
      <c r="I126" s="3">
        <v>0.95829918032786887</v>
      </c>
      <c r="J126" s="15">
        <v>13</v>
      </c>
      <c r="K126" s="16">
        <v>28720</v>
      </c>
      <c r="L126" s="17">
        <v>17320</v>
      </c>
    </row>
    <row r="127" spans="1:13" s="18" customFormat="1" ht="38.5" hidden="1" thickTop="1" x14ac:dyDescent="0.3">
      <c r="A127" s="14">
        <v>2021</v>
      </c>
      <c r="B127" s="14">
        <v>2024</v>
      </c>
      <c r="C127" s="14">
        <v>7</v>
      </c>
      <c r="D127" s="14" t="s">
        <v>2602</v>
      </c>
      <c r="E127" s="24" t="s">
        <v>3001</v>
      </c>
      <c r="F127" s="24" t="s">
        <v>3378</v>
      </c>
      <c r="G127" s="24" t="s">
        <v>48</v>
      </c>
      <c r="H127" s="14" t="s">
        <v>8</v>
      </c>
      <c r="I127" s="3">
        <v>0.95645491803278693</v>
      </c>
      <c r="J127" s="15">
        <v>14</v>
      </c>
      <c r="K127" s="16">
        <v>25420</v>
      </c>
      <c r="L127" s="17">
        <v>15104</v>
      </c>
    </row>
    <row r="128" spans="1:13" s="18" customFormat="1" ht="38.5" hidden="1" thickTop="1" x14ac:dyDescent="0.3">
      <c r="A128" s="14">
        <v>2021</v>
      </c>
      <c r="B128" s="14">
        <v>2023</v>
      </c>
      <c r="C128" s="14">
        <v>7</v>
      </c>
      <c r="D128" s="14" t="s">
        <v>2603</v>
      </c>
      <c r="E128" s="24" t="s">
        <v>3002</v>
      </c>
      <c r="F128" s="24" t="s">
        <v>3379</v>
      </c>
      <c r="G128" s="24" t="s">
        <v>25</v>
      </c>
      <c r="H128" s="14" t="s">
        <v>8</v>
      </c>
      <c r="I128" s="3">
        <v>0.95532786885245902</v>
      </c>
      <c r="J128" s="15">
        <v>15</v>
      </c>
      <c r="K128" s="16">
        <v>21954</v>
      </c>
      <c r="L128" s="17">
        <v>12849</v>
      </c>
    </row>
    <row r="129" spans="1:12" s="18" customFormat="1" ht="51" hidden="1" thickTop="1" x14ac:dyDescent="0.3">
      <c r="A129" s="14">
        <v>2021</v>
      </c>
      <c r="B129" s="14">
        <v>2023</v>
      </c>
      <c r="C129" s="14">
        <v>7</v>
      </c>
      <c r="D129" s="14" t="s">
        <v>2604</v>
      </c>
      <c r="E129" s="24" t="s">
        <v>3003</v>
      </c>
      <c r="F129" s="24" t="s">
        <v>252</v>
      </c>
      <c r="G129" s="24" t="s">
        <v>38</v>
      </c>
      <c r="H129" s="14" t="s">
        <v>7</v>
      </c>
      <c r="I129" s="3">
        <v>0.95409836065573783</v>
      </c>
      <c r="J129" s="15">
        <v>16</v>
      </c>
      <c r="K129" s="16">
        <v>6670</v>
      </c>
      <c r="L129" s="17">
        <v>3844</v>
      </c>
    </row>
    <row r="130" spans="1:12" s="18" customFormat="1" ht="26" hidden="1" thickTop="1" x14ac:dyDescent="0.3">
      <c r="A130" s="14">
        <v>2021</v>
      </c>
      <c r="B130" s="14">
        <v>2024</v>
      </c>
      <c r="C130" s="14">
        <v>7</v>
      </c>
      <c r="D130" s="14" t="s">
        <v>2605</v>
      </c>
      <c r="E130" s="24" t="s">
        <v>3004</v>
      </c>
      <c r="F130" s="24" t="s">
        <v>3380</v>
      </c>
      <c r="G130" s="24" t="s">
        <v>21</v>
      </c>
      <c r="H130" s="14" t="s">
        <v>1</v>
      </c>
      <c r="I130" s="3">
        <v>0.9496926229508198</v>
      </c>
      <c r="J130" s="15">
        <v>17</v>
      </c>
      <c r="K130" s="16">
        <v>16115</v>
      </c>
      <c r="L130" s="17">
        <v>9145</v>
      </c>
    </row>
    <row r="131" spans="1:12" s="18" customFormat="1" ht="51" hidden="1" thickTop="1" x14ac:dyDescent="0.3">
      <c r="A131" s="14">
        <v>2021</v>
      </c>
      <c r="B131" s="14">
        <v>2024</v>
      </c>
      <c r="C131" s="14">
        <v>7</v>
      </c>
      <c r="D131" s="14" t="s">
        <v>2606</v>
      </c>
      <c r="E131" s="24" t="s">
        <v>3005</v>
      </c>
      <c r="F131" s="24" t="s">
        <v>3381</v>
      </c>
      <c r="G131" s="24" t="s">
        <v>25</v>
      </c>
      <c r="H131" s="14" t="s">
        <v>8</v>
      </c>
      <c r="I131" s="3">
        <v>0.94866803278688538</v>
      </c>
      <c r="J131" s="15">
        <v>18</v>
      </c>
      <c r="K131" s="16">
        <v>21286</v>
      </c>
      <c r="L131" s="17">
        <v>11889</v>
      </c>
    </row>
    <row r="132" spans="1:12" s="18" customFormat="1" ht="63.5" hidden="1" thickTop="1" x14ac:dyDescent="0.3">
      <c r="A132" s="14">
        <v>2021</v>
      </c>
      <c r="B132" s="14">
        <v>2024</v>
      </c>
      <c r="C132" s="14">
        <v>7</v>
      </c>
      <c r="D132" s="14" t="s">
        <v>2607</v>
      </c>
      <c r="E132" s="24" t="s">
        <v>3006</v>
      </c>
      <c r="F132" s="24" t="s">
        <v>3382</v>
      </c>
      <c r="G132" s="24" t="s">
        <v>48</v>
      </c>
      <c r="H132" s="14" t="s">
        <v>8</v>
      </c>
      <c r="I132" s="3">
        <v>0.94805327868852463</v>
      </c>
      <c r="J132" s="15">
        <v>19</v>
      </c>
      <c r="K132" s="16">
        <v>22857</v>
      </c>
      <c r="L132" s="17">
        <v>12563</v>
      </c>
    </row>
    <row r="133" spans="1:12" s="18" customFormat="1" ht="38.5" hidden="1" thickTop="1" x14ac:dyDescent="0.3">
      <c r="A133" s="14">
        <v>2021</v>
      </c>
      <c r="B133" s="14">
        <v>2024</v>
      </c>
      <c r="C133" s="14">
        <v>7</v>
      </c>
      <c r="D133" s="14" t="s">
        <v>2608</v>
      </c>
      <c r="E133" s="24" t="s">
        <v>3007</v>
      </c>
      <c r="F133" s="24" t="s">
        <v>253</v>
      </c>
      <c r="G133" s="24" t="s">
        <v>36</v>
      </c>
      <c r="H133" s="14" t="s">
        <v>7</v>
      </c>
      <c r="I133" s="3">
        <v>0.94743852459016398</v>
      </c>
      <c r="J133" s="15">
        <v>20</v>
      </c>
      <c r="K133" s="16">
        <v>29358</v>
      </c>
      <c r="L133" s="17">
        <v>15875</v>
      </c>
    </row>
    <row r="134" spans="1:12" s="18" customFormat="1" ht="38.5" hidden="1" thickTop="1" x14ac:dyDescent="0.3">
      <c r="A134" s="14">
        <v>2021</v>
      </c>
      <c r="B134" s="14">
        <v>2023</v>
      </c>
      <c r="C134" s="14">
        <v>7</v>
      </c>
      <c r="D134" s="14" t="s">
        <v>2609</v>
      </c>
      <c r="E134" s="24" t="s">
        <v>3008</v>
      </c>
      <c r="F134" s="24" t="s">
        <v>3383</v>
      </c>
      <c r="G134" s="24" t="s">
        <v>46</v>
      </c>
      <c r="H134" s="14" t="s">
        <v>9</v>
      </c>
      <c r="I134" s="3">
        <v>0.94682377049180333</v>
      </c>
      <c r="J134" s="15">
        <v>21</v>
      </c>
      <c r="K134" s="16">
        <v>25300</v>
      </c>
      <c r="L134" s="17">
        <v>13455</v>
      </c>
    </row>
    <row r="135" spans="1:12" s="18" customFormat="1" ht="38.5" hidden="1" thickTop="1" x14ac:dyDescent="0.3">
      <c r="A135" s="14">
        <v>2021</v>
      </c>
      <c r="B135" s="14">
        <v>2024</v>
      </c>
      <c r="C135" s="14">
        <v>7</v>
      </c>
      <c r="D135" s="14" t="s">
        <v>2610</v>
      </c>
      <c r="E135" s="24" t="s">
        <v>3009</v>
      </c>
      <c r="F135" s="24" t="s">
        <v>3384</v>
      </c>
      <c r="G135" s="24" t="s">
        <v>40</v>
      </c>
      <c r="H135" s="14" t="s">
        <v>8</v>
      </c>
      <c r="I135" s="3">
        <v>0.94456967213114762</v>
      </c>
      <c r="J135" s="15">
        <v>22</v>
      </c>
      <c r="K135" s="16">
        <v>19148</v>
      </c>
      <c r="L135" s="17">
        <v>10013</v>
      </c>
    </row>
    <row r="136" spans="1:12" s="18" customFormat="1" ht="38.5" hidden="1" thickTop="1" x14ac:dyDescent="0.3">
      <c r="A136" s="14">
        <v>2021</v>
      </c>
      <c r="B136" s="14">
        <v>2023</v>
      </c>
      <c r="C136" s="14">
        <v>7</v>
      </c>
      <c r="D136" s="14" t="s">
        <v>2611</v>
      </c>
      <c r="E136" s="24" t="s">
        <v>3010</v>
      </c>
      <c r="F136" s="24" t="s">
        <v>3385</v>
      </c>
      <c r="G136" s="24" t="s">
        <v>48</v>
      </c>
      <c r="H136" s="14" t="s">
        <v>8</v>
      </c>
      <c r="I136" s="3">
        <v>0.93483606557377064</v>
      </c>
      <c r="J136" s="15">
        <v>23</v>
      </c>
      <c r="K136" s="16">
        <v>21850</v>
      </c>
      <c r="L136" s="17">
        <v>11231</v>
      </c>
    </row>
    <row r="137" spans="1:12" s="18" customFormat="1" ht="38.5" hidden="1" thickTop="1" x14ac:dyDescent="0.3">
      <c r="A137" s="14">
        <v>2021</v>
      </c>
      <c r="B137" s="14">
        <v>2023</v>
      </c>
      <c r="C137" s="14">
        <v>7</v>
      </c>
      <c r="D137" s="14" t="s">
        <v>2612</v>
      </c>
      <c r="E137" s="24" t="s">
        <v>3011</v>
      </c>
      <c r="F137" s="24" t="s">
        <v>492</v>
      </c>
      <c r="G137" s="24" t="s">
        <v>27</v>
      </c>
      <c r="H137" s="14" t="s">
        <v>2</v>
      </c>
      <c r="I137" s="3">
        <v>0.93422131147540999</v>
      </c>
      <c r="J137" s="15">
        <v>24</v>
      </c>
      <c r="K137" s="16">
        <v>16100</v>
      </c>
      <c r="L137" s="17">
        <v>8132</v>
      </c>
    </row>
    <row r="138" spans="1:12" s="18" customFormat="1" ht="38.5" hidden="1" thickTop="1" x14ac:dyDescent="0.3">
      <c r="A138" s="14">
        <v>2021</v>
      </c>
      <c r="B138" s="14">
        <v>2023</v>
      </c>
      <c r="C138" s="14">
        <v>7</v>
      </c>
      <c r="D138" s="14" t="s">
        <v>2613</v>
      </c>
      <c r="E138" s="24" t="s">
        <v>3012</v>
      </c>
      <c r="F138" s="24" t="s">
        <v>3386</v>
      </c>
      <c r="G138" s="24" t="s">
        <v>40</v>
      </c>
      <c r="H138" s="14" t="s">
        <v>8</v>
      </c>
      <c r="I138" s="3">
        <v>0.93299180327868858</v>
      </c>
      <c r="J138" s="15">
        <v>25</v>
      </c>
      <c r="K138" s="16">
        <v>14030</v>
      </c>
      <c r="L138" s="17">
        <v>6962</v>
      </c>
    </row>
    <row r="139" spans="1:12" s="18" customFormat="1" ht="63.5" hidden="1" thickTop="1" x14ac:dyDescent="0.3">
      <c r="A139" s="14">
        <v>2021</v>
      </c>
      <c r="B139" s="14">
        <v>2023</v>
      </c>
      <c r="C139" s="14">
        <v>7</v>
      </c>
      <c r="D139" s="14" t="s">
        <v>2614</v>
      </c>
      <c r="E139" s="24" t="s">
        <v>3013</v>
      </c>
      <c r="F139" s="24" t="s">
        <v>3387</v>
      </c>
      <c r="G139" s="24" t="s">
        <v>46</v>
      </c>
      <c r="H139" s="14" t="s">
        <v>9</v>
      </c>
      <c r="I139" s="3">
        <v>0.93237704918032793</v>
      </c>
      <c r="J139" s="15">
        <v>26</v>
      </c>
      <c r="K139" s="16">
        <v>17715</v>
      </c>
      <c r="L139" s="17">
        <v>8632</v>
      </c>
    </row>
    <row r="140" spans="1:12" s="18" customFormat="1" ht="51" hidden="1" thickTop="1" x14ac:dyDescent="0.3">
      <c r="A140" s="14">
        <v>2021</v>
      </c>
      <c r="B140" s="14">
        <v>2023</v>
      </c>
      <c r="C140" s="14">
        <v>7</v>
      </c>
      <c r="D140" s="14" t="s">
        <v>2615</v>
      </c>
      <c r="E140" s="24" t="s">
        <v>3014</v>
      </c>
      <c r="F140" s="24" t="s">
        <v>3388</v>
      </c>
      <c r="G140" s="24" t="s">
        <v>47</v>
      </c>
      <c r="H140" s="14" t="s">
        <v>7</v>
      </c>
      <c r="I140" s="3">
        <v>0.93176229508196728</v>
      </c>
      <c r="J140" s="15">
        <v>27</v>
      </c>
      <c r="K140" s="16">
        <v>21306</v>
      </c>
      <c r="L140" s="17">
        <v>10193</v>
      </c>
    </row>
    <row r="141" spans="1:12" s="18" customFormat="1" ht="38.5" hidden="1" thickTop="1" x14ac:dyDescent="0.3">
      <c r="A141" s="14">
        <v>2021</v>
      </c>
      <c r="B141" s="14">
        <v>2024</v>
      </c>
      <c r="C141" s="14">
        <v>7</v>
      </c>
      <c r="D141" s="14" t="s">
        <v>2616</v>
      </c>
      <c r="E141" s="24" t="s">
        <v>3015</v>
      </c>
      <c r="F141" s="24" t="s">
        <v>3389</v>
      </c>
      <c r="G141" s="24" t="s">
        <v>38</v>
      </c>
      <c r="H141" s="14" t="s">
        <v>7</v>
      </c>
      <c r="I141" s="3">
        <v>0.93053278688524588</v>
      </c>
      <c r="J141" s="15">
        <v>28</v>
      </c>
      <c r="K141" s="16">
        <v>16620</v>
      </c>
      <c r="L141" s="17">
        <v>7803</v>
      </c>
    </row>
    <row r="142" spans="1:12" s="18" customFormat="1" ht="51" hidden="1" thickTop="1" x14ac:dyDescent="0.3">
      <c r="A142" s="14">
        <v>2021</v>
      </c>
      <c r="B142" s="14">
        <v>2023</v>
      </c>
      <c r="C142" s="14">
        <v>7</v>
      </c>
      <c r="D142" s="14" t="s">
        <v>2617</v>
      </c>
      <c r="E142" s="24" t="s">
        <v>3016</v>
      </c>
      <c r="F142" s="24" t="s">
        <v>3390</v>
      </c>
      <c r="G142" s="24" t="s">
        <v>46</v>
      </c>
      <c r="H142" s="14" t="s">
        <v>9</v>
      </c>
      <c r="I142" s="3">
        <v>0.93053278688524588</v>
      </c>
      <c r="J142" s="15">
        <v>28</v>
      </c>
      <c r="K142" s="16">
        <v>22885</v>
      </c>
      <c r="L142" s="17">
        <v>10744</v>
      </c>
    </row>
    <row r="143" spans="1:12" s="18" customFormat="1" ht="51" hidden="1" thickTop="1" x14ac:dyDescent="0.3">
      <c r="A143" s="14">
        <v>2021</v>
      </c>
      <c r="B143" s="14">
        <v>2024</v>
      </c>
      <c r="C143" s="14">
        <v>7</v>
      </c>
      <c r="D143" s="14" t="s">
        <v>2618</v>
      </c>
      <c r="E143" s="24" t="s">
        <v>3017</v>
      </c>
      <c r="F143" s="24" t="s">
        <v>3391</v>
      </c>
      <c r="G143" s="24" t="s">
        <v>46</v>
      </c>
      <c r="H143" s="14" t="s">
        <v>9</v>
      </c>
      <c r="I143" s="3">
        <v>0.92991803278688534</v>
      </c>
      <c r="J143" s="15">
        <v>29</v>
      </c>
      <c r="K143" s="16">
        <v>29382</v>
      </c>
      <c r="L143" s="17">
        <v>13533</v>
      </c>
    </row>
    <row r="144" spans="1:12" s="18" customFormat="1" ht="38.5" hidden="1" thickTop="1" x14ac:dyDescent="0.3">
      <c r="A144" s="14">
        <v>2021</v>
      </c>
      <c r="B144" s="14">
        <v>2023</v>
      </c>
      <c r="C144" s="14">
        <v>7</v>
      </c>
      <c r="D144" s="14" t="s">
        <v>2619</v>
      </c>
      <c r="E144" s="24" t="s">
        <v>3018</v>
      </c>
      <c r="F144" s="24" t="s">
        <v>3392</v>
      </c>
      <c r="G144" s="24" t="s">
        <v>46</v>
      </c>
      <c r="H144" s="14" t="s">
        <v>9</v>
      </c>
      <c r="I144" s="3">
        <v>0.92756147540983624</v>
      </c>
      <c r="J144" s="15">
        <v>30</v>
      </c>
      <c r="K144" s="16">
        <v>24265</v>
      </c>
      <c r="L144" s="17">
        <v>10960</v>
      </c>
    </row>
    <row r="145" spans="1:13" s="18" customFormat="1" ht="38.5" hidden="1" thickTop="1" x14ac:dyDescent="0.3">
      <c r="A145" s="14">
        <v>2021</v>
      </c>
      <c r="B145" s="14">
        <v>2023</v>
      </c>
      <c r="C145" s="14">
        <v>7</v>
      </c>
      <c r="D145" s="14" t="s">
        <v>2620</v>
      </c>
      <c r="E145" s="24" t="s">
        <v>3019</v>
      </c>
      <c r="F145" s="24" t="s">
        <v>3393</v>
      </c>
      <c r="G145" s="24" t="s">
        <v>46</v>
      </c>
      <c r="H145" s="14" t="s">
        <v>9</v>
      </c>
      <c r="I145" s="3">
        <v>0.92510245901639354</v>
      </c>
      <c r="J145" s="15">
        <v>31</v>
      </c>
      <c r="K145" s="16">
        <v>26450</v>
      </c>
      <c r="L145" s="17">
        <v>11711</v>
      </c>
    </row>
    <row r="146" spans="1:13" s="18" customFormat="1" ht="38.5" hidden="1" thickTop="1" x14ac:dyDescent="0.3">
      <c r="A146" s="27">
        <v>2021</v>
      </c>
      <c r="B146" s="27">
        <v>2023</v>
      </c>
      <c r="C146" s="27">
        <v>7</v>
      </c>
      <c r="D146" s="27" t="s">
        <v>2621</v>
      </c>
      <c r="E146" s="28" t="s">
        <v>3020</v>
      </c>
      <c r="F146" s="28" t="s">
        <v>3394</v>
      </c>
      <c r="G146" s="28" t="s">
        <v>21</v>
      </c>
      <c r="H146" s="27" t="s">
        <v>1</v>
      </c>
      <c r="I146" s="3">
        <v>0.92336065573770498</v>
      </c>
      <c r="J146" s="15">
        <v>32</v>
      </c>
      <c r="K146" s="16">
        <v>3335</v>
      </c>
      <c r="L146" s="17">
        <v>1447</v>
      </c>
      <c r="M146" s="18" t="s">
        <v>178</v>
      </c>
    </row>
    <row r="147" spans="1:13" s="18" customFormat="1" ht="26" hidden="1" thickTop="1" x14ac:dyDescent="0.3">
      <c r="A147" s="14">
        <v>2021</v>
      </c>
      <c r="B147" s="14">
        <v>2024</v>
      </c>
      <c r="C147" s="14">
        <v>8</v>
      </c>
      <c r="D147" s="14" t="s">
        <v>2622</v>
      </c>
      <c r="E147" s="24" t="s">
        <v>3021</v>
      </c>
      <c r="F147" s="24" t="s">
        <v>3395</v>
      </c>
      <c r="G147" s="24" t="s">
        <v>30</v>
      </c>
      <c r="H147" s="14" t="s">
        <v>0</v>
      </c>
      <c r="I147" s="3">
        <v>1</v>
      </c>
      <c r="J147" s="15">
        <v>1</v>
      </c>
      <c r="K147" s="16">
        <v>20815</v>
      </c>
      <c r="L147" s="17">
        <v>14778</v>
      </c>
    </row>
    <row r="148" spans="1:13" s="18" customFormat="1" ht="38.5" hidden="1" thickTop="1" x14ac:dyDescent="0.3">
      <c r="A148" s="14">
        <v>2021</v>
      </c>
      <c r="B148" s="14">
        <v>2023</v>
      </c>
      <c r="C148" s="14">
        <v>8</v>
      </c>
      <c r="D148" s="14" t="s">
        <v>2623</v>
      </c>
      <c r="E148" s="24" t="s">
        <v>3022</v>
      </c>
      <c r="F148" s="24" t="s">
        <v>3396</v>
      </c>
      <c r="G148" s="24" t="s">
        <v>105</v>
      </c>
      <c r="H148" s="14" t="s">
        <v>119</v>
      </c>
      <c r="I148" s="3">
        <v>0.98286604361370722</v>
      </c>
      <c r="J148" s="15">
        <v>2</v>
      </c>
      <c r="K148" s="16">
        <v>21997</v>
      </c>
      <c r="L148" s="17">
        <v>15414</v>
      </c>
    </row>
    <row r="149" spans="1:13" s="18" customFormat="1" ht="38.5" hidden="1" thickTop="1" x14ac:dyDescent="0.3">
      <c r="A149" s="14">
        <v>2021</v>
      </c>
      <c r="B149" s="14">
        <v>2024</v>
      </c>
      <c r="C149" s="14">
        <v>8</v>
      </c>
      <c r="D149" s="14" t="s">
        <v>2624</v>
      </c>
      <c r="E149" s="24" t="s">
        <v>3023</v>
      </c>
      <c r="F149" s="24" t="s">
        <v>123</v>
      </c>
      <c r="G149" s="24" t="s">
        <v>35</v>
      </c>
      <c r="H149" s="14" t="s">
        <v>13</v>
      </c>
      <c r="I149" s="3">
        <v>0.97559709241952253</v>
      </c>
      <c r="J149" s="15">
        <v>3</v>
      </c>
      <c r="K149" s="16">
        <v>28267</v>
      </c>
      <c r="L149" s="17">
        <v>19548</v>
      </c>
    </row>
    <row r="150" spans="1:13" s="18" customFormat="1" ht="51" hidden="1" thickTop="1" x14ac:dyDescent="0.3">
      <c r="A150" s="14">
        <v>2021</v>
      </c>
      <c r="B150" s="14">
        <v>2024</v>
      </c>
      <c r="C150" s="14">
        <v>8</v>
      </c>
      <c r="D150" s="14" t="s">
        <v>2625</v>
      </c>
      <c r="E150" s="24" t="s">
        <v>3024</v>
      </c>
      <c r="F150" s="24" t="s">
        <v>3397</v>
      </c>
      <c r="G150" s="24" t="s">
        <v>54</v>
      </c>
      <c r="H150" s="14" t="s">
        <v>12</v>
      </c>
      <c r="I150" s="3">
        <v>0.9683281412253375</v>
      </c>
      <c r="J150" s="15">
        <v>4</v>
      </c>
      <c r="K150" s="16">
        <v>27324</v>
      </c>
      <c r="L150" s="17">
        <v>18644</v>
      </c>
      <c r="M150" s="19"/>
    </row>
    <row r="151" spans="1:13" s="18" customFormat="1" ht="38.5" hidden="1" thickTop="1" x14ac:dyDescent="0.3">
      <c r="A151" s="14">
        <v>2021</v>
      </c>
      <c r="B151" s="14">
        <v>2024</v>
      </c>
      <c r="C151" s="14">
        <v>8</v>
      </c>
      <c r="D151" s="14" t="s">
        <v>2626</v>
      </c>
      <c r="E151" s="24" t="s">
        <v>3025</v>
      </c>
      <c r="F151" s="24" t="s">
        <v>256</v>
      </c>
      <c r="G151" s="24" t="s">
        <v>105</v>
      </c>
      <c r="H151" s="14" t="s">
        <v>119</v>
      </c>
      <c r="I151" s="3">
        <v>0.96313603322949115</v>
      </c>
      <c r="J151" s="15">
        <v>5</v>
      </c>
      <c r="K151" s="16">
        <v>23104</v>
      </c>
      <c r="L151" s="17">
        <v>15552</v>
      </c>
    </row>
    <row r="152" spans="1:13" s="18" customFormat="1" ht="51" hidden="1" thickTop="1" x14ac:dyDescent="0.3">
      <c r="A152" s="14">
        <v>2021</v>
      </c>
      <c r="B152" s="14">
        <v>2023</v>
      </c>
      <c r="C152" s="14">
        <v>8</v>
      </c>
      <c r="D152" s="14" t="s">
        <v>2627</v>
      </c>
      <c r="E152" s="24" t="s">
        <v>3026</v>
      </c>
      <c r="F152" s="24" t="s">
        <v>3398</v>
      </c>
      <c r="G152" s="24" t="s">
        <v>2467</v>
      </c>
      <c r="H152" s="14" t="s">
        <v>13</v>
      </c>
      <c r="I152" s="3">
        <v>0.9610591900311527</v>
      </c>
      <c r="J152" s="15">
        <v>6</v>
      </c>
      <c r="K152" s="16">
        <v>6900</v>
      </c>
      <c r="L152" s="17">
        <v>4581</v>
      </c>
    </row>
    <row r="153" spans="1:13" s="18" customFormat="1" ht="38.5" hidden="1" thickTop="1" x14ac:dyDescent="0.3">
      <c r="A153" s="27">
        <v>2021</v>
      </c>
      <c r="B153" s="27">
        <v>2024</v>
      </c>
      <c r="C153" s="27">
        <v>8</v>
      </c>
      <c r="D153" s="27" t="s">
        <v>2628</v>
      </c>
      <c r="E153" s="28" t="s">
        <v>3027</v>
      </c>
      <c r="F153" s="28" t="s">
        <v>3399</v>
      </c>
      <c r="G153" s="28" t="s">
        <v>87</v>
      </c>
      <c r="H153" s="27" t="s">
        <v>5</v>
      </c>
      <c r="I153" s="3">
        <v>0.96002076843198347</v>
      </c>
      <c r="J153" s="15">
        <v>7</v>
      </c>
      <c r="K153" s="16">
        <v>16042</v>
      </c>
      <c r="L153" s="17">
        <v>10503</v>
      </c>
      <c r="M153" s="18" t="s">
        <v>178</v>
      </c>
    </row>
    <row r="154" spans="1:13" s="18" customFormat="1" ht="51" hidden="1" thickTop="1" x14ac:dyDescent="0.3">
      <c r="A154" s="14">
        <v>2021</v>
      </c>
      <c r="B154" s="14">
        <v>2023</v>
      </c>
      <c r="C154" s="14">
        <v>8</v>
      </c>
      <c r="D154" s="14" t="s">
        <v>2629</v>
      </c>
      <c r="E154" s="24" t="s">
        <v>3028</v>
      </c>
      <c r="F154" s="24" t="s">
        <v>3400</v>
      </c>
      <c r="G154" s="24" t="s">
        <v>49</v>
      </c>
      <c r="H154" s="14" t="s">
        <v>13</v>
      </c>
      <c r="I154" s="3">
        <v>0.95950155763239886</v>
      </c>
      <c r="J154" s="15">
        <v>8</v>
      </c>
      <c r="K154" s="16">
        <v>14145</v>
      </c>
      <c r="L154" s="17">
        <v>9131</v>
      </c>
    </row>
    <row r="155" spans="1:13" s="18" customFormat="1" ht="63.5" hidden="1" thickTop="1" x14ac:dyDescent="0.3">
      <c r="A155" s="14">
        <v>2021</v>
      </c>
      <c r="B155" s="14">
        <v>2024</v>
      </c>
      <c r="C155" s="14">
        <v>8</v>
      </c>
      <c r="D155" s="14" t="s">
        <v>2630</v>
      </c>
      <c r="E155" s="24" t="s">
        <v>3029</v>
      </c>
      <c r="F155" s="24" t="s">
        <v>3401</v>
      </c>
      <c r="G155" s="24" t="s">
        <v>36</v>
      </c>
      <c r="H155" s="14" t="s">
        <v>7</v>
      </c>
      <c r="I155" s="3">
        <v>0.95638629283489096</v>
      </c>
      <c r="J155" s="15">
        <v>9</v>
      </c>
      <c r="K155" s="16">
        <v>14375</v>
      </c>
      <c r="L155" s="17">
        <v>9147</v>
      </c>
    </row>
    <row r="156" spans="1:13" s="18" customFormat="1" ht="51" hidden="1" thickTop="1" x14ac:dyDescent="0.3">
      <c r="A156" s="14">
        <v>2021</v>
      </c>
      <c r="B156" s="14">
        <v>2023</v>
      </c>
      <c r="C156" s="14">
        <v>8</v>
      </c>
      <c r="D156" s="14" t="s">
        <v>2631</v>
      </c>
      <c r="E156" s="24" t="s">
        <v>3030</v>
      </c>
      <c r="F156" s="24" t="s">
        <v>3402</v>
      </c>
      <c r="G156" s="24" t="s">
        <v>105</v>
      </c>
      <c r="H156" s="14" t="s">
        <v>119</v>
      </c>
      <c r="I156" s="3">
        <v>0.95586708203530635</v>
      </c>
      <c r="J156" s="15">
        <v>10</v>
      </c>
      <c r="K156" s="16">
        <v>24449</v>
      </c>
      <c r="L156" s="17">
        <v>15333</v>
      </c>
    </row>
    <row r="157" spans="1:13" s="18" customFormat="1" ht="51" hidden="1" thickTop="1" x14ac:dyDescent="0.3">
      <c r="A157" s="14">
        <v>2021</v>
      </c>
      <c r="B157" s="14">
        <v>2024</v>
      </c>
      <c r="C157" s="14">
        <v>8</v>
      </c>
      <c r="D157" s="14" t="s">
        <v>2632</v>
      </c>
      <c r="E157" s="24" t="s">
        <v>3031</v>
      </c>
      <c r="F157" s="24" t="s">
        <v>3403</v>
      </c>
      <c r="G157" s="24" t="s">
        <v>105</v>
      </c>
      <c r="H157" s="14" t="s">
        <v>119</v>
      </c>
      <c r="I157" s="3">
        <v>0.95586708203530635</v>
      </c>
      <c r="J157" s="15">
        <v>10</v>
      </c>
      <c r="K157" s="16">
        <v>28578</v>
      </c>
      <c r="L157" s="17">
        <v>17922</v>
      </c>
    </row>
    <row r="158" spans="1:13" s="18" customFormat="1" ht="51" hidden="1" thickTop="1" x14ac:dyDescent="0.3">
      <c r="A158" s="14">
        <v>2021</v>
      </c>
      <c r="B158" s="14">
        <v>2024</v>
      </c>
      <c r="C158" s="14">
        <v>8</v>
      </c>
      <c r="D158" s="14" t="s">
        <v>2633</v>
      </c>
      <c r="E158" s="24" t="s">
        <v>3032</v>
      </c>
      <c r="F158" s="24" t="s">
        <v>3404</v>
      </c>
      <c r="G158" s="24" t="s">
        <v>105</v>
      </c>
      <c r="H158" s="14" t="s">
        <v>119</v>
      </c>
      <c r="I158" s="3">
        <v>0.95430944963655251</v>
      </c>
      <c r="J158" s="15">
        <v>11</v>
      </c>
      <c r="K158" s="16">
        <v>29370</v>
      </c>
      <c r="L158" s="17">
        <v>18148</v>
      </c>
    </row>
    <row r="159" spans="1:13" s="18" customFormat="1" ht="51" hidden="1" thickTop="1" x14ac:dyDescent="0.3">
      <c r="A159" s="14">
        <v>2021</v>
      </c>
      <c r="B159" s="14">
        <v>2024</v>
      </c>
      <c r="C159" s="14">
        <v>8</v>
      </c>
      <c r="D159" s="14" t="s">
        <v>2634</v>
      </c>
      <c r="E159" s="24" t="s">
        <v>3033</v>
      </c>
      <c r="F159" s="24" t="s">
        <v>3405</v>
      </c>
      <c r="G159" s="24" t="s">
        <v>54</v>
      </c>
      <c r="H159" s="14" t="s">
        <v>12</v>
      </c>
      <c r="I159" s="3">
        <v>0.95430944963655251</v>
      </c>
      <c r="J159" s="15">
        <v>11</v>
      </c>
      <c r="K159" s="16">
        <v>24495</v>
      </c>
      <c r="L159" s="17">
        <v>15136</v>
      </c>
    </row>
    <row r="160" spans="1:13" s="18" customFormat="1" ht="51" hidden="1" thickTop="1" x14ac:dyDescent="0.3">
      <c r="A160" s="14">
        <v>2021</v>
      </c>
      <c r="B160" s="14">
        <v>2023</v>
      </c>
      <c r="C160" s="14">
        <v>8</v>
      </c>
      <c r="D160" s="14" t="s">
        <v>2635</v>
      </c>
      <c r="E160" s="24" t="s">
        <v>3034</v>
      </c>
      <c r="F160" s="24" t="s">
        <v>3406</v>
      </c>
      <c r="G160" s="24" t="s">
        <v>116</v>
      </c>
      <c r="H160" s="14" t="s">
        <v>12</v>
      </c>
      <c r="I160" s="3">
        <v>0.95327102803738317</v>
      </c>
      <c r="J160" s="15">
        <v>12</v>
      </c>
      <c r="K160" s="16">
        <v>18860</v>
      </c>
      <c r="L160" s="17">
        <v>11480</v>
      </c>
    </row>
    <row r="161" spans="1:12" s="18" customFormat="1" ht="38.5" hidden="1" thickTop="1" x14ac:dyDescent="0.3">
      <c r="A161" s="14">
        <v>2021</v>
      </c>
      <c r="B161" s="14">
        <v>2023</v>
      </c>
      <c r="C161" s="14">
        <v>8</v>
      </c>
      <c r="D161" s="14" t="s">
        <v>2636</v>
      </c>
      <c r="E161" s="24" t="s">
        <v>3035</v>
      </c>
      <c r="F161" s="24" t="s">
        <v>3407</v>
      </c>
      <c r="G161" s="24" t="s">
        <v>105</v>
      </c>
      <c r="H161" s="14" t="s">
        <v>119</v>
      </c>
      <c r="I161" s="3">
        <v>0.95223260643821395</v>
      </c>
      <c r="J161" s="15">
        <v>13</v>
      </c>
      <c r="K161" s="16">
        <v>28692</v>
      </c>
      <c r="L161" s="17">
        <v>17201</v>
      </c>
    </row>
    <row r="162" spans="1:12" s="18" customFormat="1" ht="51" hidden="1" thickTop="1" x14ac:dyDescent="0.3">
      <c r="A162" s="14">
        <v>2021</v>
      </c>
      <c r="B162" s="14">
        <v>2024</v>
      </c>
      <c r="C162" s="14">
        <v>8</v>
      </c>
      <c r="D162" s="14" t="s">
        <v>2637</v>
      </c>
      <c r="E162" s="24" t="s">
        <v>3036</v>
      </c>
      <c r="F162" s="24" t="s">
        <v>3408</v>
      </c>
      <c r="G162" s="24" t="s">
        <v>52</v>
      </c>
      <c r="H162" s="14" t="s">
        <v>1</v>
      </c>
      <c r="I162" s="3">
        <v>0.94963655244029066</v>
      </c>
      <c r="J162" s="15">
        <v>14</v>
      </c>
      <c r="K162" s="16">
        <v>22255</v>
      </c>
      <c r="L162" s="17">
        <v>13137</v>
      </c>
    </row>
    <row r="163" spans="1:12" s="18" customFormat="1" ht="51" hidden="1" thickTop="1" x14ac:dyDescent="0.3">
      <c r="A163" s="14">
        <v>2021</v>
      </c>
      <c r="B163" s="14">
        <v>2023</v>
      </c>
      <c r="C163" s="14">
        <v>8</v>
      </c>
      <c r="D163" s="14" t="s">
        <v>2638</v>
      </c>
      <c r="E163" s="24" t="s">
        <v>3037</v>
      </c>
      <c r="F163" s="24" t="s">
        <v>3409</v>
      </c>
      <c r="G163" s="24" t="s">
        <v>116</v>
      </c>
      <c r="H163" s="14" t="s">
        <v>12</v>
      </c>
      <c r="I163" s="3">
        <v>0.94911734164070627</v>
      </c>
      <c r="J163" s="15">
        <v>15</v>
      </c>
      <c r="K163" s="16">
        <v>27710</v>
      </c>
      <c r="L163" s="17">
        <v>16103</v>
      </c>
    </row>
    <row r="164" spans="1:12" s="18" customFormat="1" ht="51" hidden="1" thickTop="1" x14ac:dyDescent="0.3">
      <c r="A164" s="14">
        <v>2021</v>
      </c>
      <c r="B164" s="14">
        <v>2023</v>
      </c>
      <c r="C164" s="14">
        <v>8</v>
      </c>
      <c r="D164" s="14" t="s">
        <v>2639</v>
      </c>
      <c r="E164" s="24" t="s">
        <v>3038</v>
      </c>
      <c r="F164" s="24" t="s">
        <v>127</v>
      </c>
      <c r="G164" s="24" t="s">
        <v>54</v>
      </c>
      <c r="H164" s="14" t="s">
        <v>12</v>
      </c>
      <c r="I164" s="3">
        <v>0.94911734164070627</v>
      </c>
      <c r="J164" s="15">
        <v>15</v>
      </c>
      <c r="K164" s="16">
        <v>28635</v>
      </c>
      <c r="L164" s="17">
        <v>16640</v>
      </c>
    </row>
    <row r="165" spans="1:12" s="18" customFormat="1" ht="63.5" hidden="1" thickTop="1" x14ac:dyDescent="0.3">
      <c r="A165" s="14">
        <v>2021</v>
      </c>
      <c r="B165" s="14">
        <v>2024</v>
      </c>
      <c r="C165" s="14">
        <v>8</v>
      </c>
      <c r="D165" s="14" t="s">
        <v>2640</v>
      </c>
      <c r="E165" s="24" t="s">
        <v>3039</v>
      </c>
      <c r="F165" s="24" t="s">
        <v>3410</v>
      </c>
      <c r="G165" s="24" t="s">
        <v>36</v>
      </c>
      <c r="H165" s="14" t="s">
        <v>7</v>
      </c>
      <c r="I165" s="3">
        <v>0.94859813084112143</v>
      </c>
      <c r="J165" s="15">
        <v>16</v>
      </c>
      <c r="K165" s="16">
        <v>17397</v>
      </c>
      <c r="L165" s="17">
        <v>9949</v>
      </c>
    </row>
    <row r="166" spans="1:12" s="18" customFormat="1" ht="38.5" hidden="1" thickTop="1" x14ac:dyDescent="0.3">
      <c r="A166" s="14">
        <v>2021</v>
      </c>
      <c r="B166" s="14">
        <v>2024</v>
      </c>
      <c r="C166" s="14">
        <v>8</v>
      </c>
      <c r="D166" s="14" t="s">
        <v>2641</v>
      </c>
      <c r="E166" s="24" t="s">
        <v>3040</v>
      </c>
      <c r="F166" s="24" t="s">
        <v>260</v>
      </c>
      <c r="G166" s="24" t="s">
        <v>36</v>
      </c>
      <c r="H166" s="14" t="s">
        <v>7</v>
      </c>
      <c r="I166" s="3">
        <v>0.94652128764278298</v>
      </c>
      <c r="J166" s="15">
        <v>17</v>
      </c>
      <c r="K166" s="16">
        <v>21332</v>
      </c>
      <c r="L166" s="17">
        <v>12004</v>
      </c>
    </row>
    <row r="167" spans="1:12" s="18" customFormat="1" ht="38.5" hidden="1" thickTop="1" x14ac:dyDescent="0.3">
      <c r="A167" s="14">
        <v>2021</v>
      </c>
      <c r="B167" s="14">
        <v>2024</v>
      </c>
      <c r="C167" s="14">
        <v>8</v>
      </c>
      <c r="D167" s="14" t="s">
        <v>2642</v>
      </c>
      <c r="E167" s="24" t="s">
        <v>3041</v>
      </c>
      <c r="F167" s="24" t="s">
        <v>166</v>
      </c>
      <c r="G167" s="24" t="s">
        <v>54</v>
      </c>
      <c r="H167" s="14" t="s">
        <v>12</v>
      </c>
      <c r="I167" s="3">
        <v>0.94548286604361376</v>
      </c>
      <c r="J167" s="15">
        <v>18</v>
      </c>
      <c r="K167" s="16">
        <v>29508</v>
      </c>
      <c r="L167" s="17">
        <v>16333</v>
      </c>
    </row>
    <row r="168" spans="1:12" s="18" customFormat="1" ht="38.5" hidden="1" thickTop="1" x14ac:dyDescent="0.3">
      <c r="A168" s="14">
        <v>2021</v>
      </c>
      <c r="B168" s="14">
        <v>2024</v>
      </c>
      <c r="C168" s="14">
        <v>8</v>
      </c>
      <c r="D168" s="14" t="s">
        <v>2643</v>
      </c>
      <c r="E168" s="24" t="s">
        <v>3042</v>
      </c>
      <c r="F168" s="24" t="s">
        <v>149</v>
      </c>
      <c r="G168" s="24" t="s">
        <v>35</v>
      </c>
      <c r="H168" s="14" t="s">
        <v>13</v>
      </c>
      <c r="I168" s="3">
        <v>0.94496365524402914</v>
      </c>
      <c r="J168" s="15">
        <v>19</v>
      </c>
      <c r="K168" s="16">
        <v>27851</v>
      </c>
      <c r="L168" s="17">
        <v>15159</v>
      </c>
    </row>
    <row r="169" spans="1:12" s="18" customFormat="1" ht="38.5" hidden="1" thickTop="1" x14ac:dyDescent="0.3">
      <c r="A169" s="14">
        <v>2021</v>
      </c>
      <c r="B169" s="14">
        <v>2023</v>
      </c>
      <c r="C169" s="14">
        <v>8</v>
      </c>
      <c r="D169" s="14" t="s">
        <v>2644</v>
      </c>
      <c r="E169" s="24" t="s">
        <v>3043</v>
      </c>
      <c r="F169" s="24" t="s">
        <v>3411</v>
      </c>
      <c r="G169" s="24" t="s">
        <v>50</v>
      </c>
      <c r="H169" s="14" t="s">
        <v>12</v>
      </c>
      <c r="I169" s="3">
        <v>0.94444444444444453</v>
      </c>
      <c r="J169" s="15">
        <v>20</v>
      </c>
      <c r="K169" s="16">
        <v>24380</v>
      </c>
      <c r="L169" s="17">
        <v>13046</v>
      </c>
    </row>
    <row r="170" spans="1:12" s="18" customFormat="1" ht="51" hidden="1" thickTop="1" x14ac:dyDescent="0.3">
      <c r="A170" s="14">
        <v>2021</v>
      </c>
      <c r="B170" s="14">
        <v>2024</v>
      </c>
      <c r="C170" s="14">
        <v>8</v>
      </c>
      <c r="D170" s="14" t="s">
        <v>2645</v>
      </c>
      <c r="E170" s="24" t="s">
        <v>3044</v>
      </c>
      <c r="F170" s="24" t="s">
        <v>3412</v>
      </c>
      <c r="G170" s="24" t="s">
        <v>105</v>
      </c>
      <c r="H170" s="14" t="s">
        <v>119</v>
      </c>
      <c r="I170" s="3">
        <v>0.94132917964693674</v>
      </c>
      <c r="J170" s="15">
        <v>21</v>
      </c>
      <c r="K170" s="16">
        <v>20861</v>
      </c>
      <c r="L170" s="17">
        <v>10971</v>
      </c>
    </row>
    <row r="171" spans="1:12" s="18" customFormat="1" ht="51" hidden="1" thickTop="1" x14ac:dyDescent="0.3">
      <c r="A171" s="14">
        <v>2021</v>
      </c>
      <c r="B171" s="14">
        <v>2024</v>
      </c>
      <c r="C171" s="14">
        <v>8</v>
      </c>
      <c r="D171" s="14" t="s">
        <v>2646</v>
      </c>
      <c r="E171" s="24" t="s">
        <v>3045</v>
      </c>
      <c r="F171" s="24" t="s">
        <v>3413</v>
      </c>
      <c r="G171" s="24" t="s">
        <v>87</v>
      </c>
      <c r="H171" s="14" t="s">
        <v>5</v>
      </c>
      <c r="I171" s="3">
        <v>0.94080996884735202</v>
      </c>
      <c r="J171" s="15">
        <v>22</v>
      </c>
      <c r="K171" s="16">
        <v>22715</v>
      </c>
      <c r="L171" s="17">
        <v>11737</v>
      </c>
    </row>
    <row r="172" spans="1:12" s="18" customFormat="1" ht="76" hidden="1" thickTop="1" x14ac:dyDescent="0.3">
      <c r="A172" s="14">
        <v>2021</v>
      </c>
      <c r="B172" s="14">
        <v>2024</v>
      </c>
      <c r="C172" s="14">
        <v>8</v>
      </c>
      <c r="D172" s="14" t="s">
        <v>2647</v>
      </c>
      <c r="E172" s="24" t="s">
        <v>3046</v>
      </c>
      <c r="F172" s="24" t="s">
        <v>3414</v>
      </c>
      <c r="G172" s="24" t="s">
        <v>116</v>
      </c>
      <c r="H172" s="14" t="s">
        <v>12</v>
      </c>
      <c r="I172" s="3">
        <v>0.93925233644859818</v>
      </c>
      <c r="J172" s="15">
        <v>23</v>
      </c>
      <c r="K172" s="16">
        <v>18064</v>
      </c>
      <c r="L172" s="17">
        <v>9167</v>
      </c>
    </row>
    <row r="173" spans="1:12" s="18" customFormat="1" ht="51" hidden="1" thickTop="1" x14ac:dyDescent="0.3">
      <c r="A173" s="14">
        <v>2021</v>
      </c>
      <c r="B173" s="14">
        <v>2023</v>
      </c>
      <c r="C173" s="14">
        <v>8</v>
      </c>
      <c r="D173" s="14" t="s">
        <v>2648</v>
      </c>
      <c r="E173" s="24" t="s">
        <v>3047</v>
      </c>
      <c r="F173" s="24" t="s">
        <v>3415</v>
      </c>
      <c r="G173" s="24" t="s">
        <v>35</v>
      </c>
      <c r="H173" s="14" t="s">
        <v>13</v>
      </c>
      <c r="I173" s="3">
        <v>0.93873312564901357</v>
      </c>
      <c r="J173" s="15">
        <v>24</v>
      </c>
      <c r="K173" s="16">
        <v>27600</v>
      </c>
      <c r="L173" s="17">
        <v>13753</v>
      </c>
    </row>
    <row r="174" spans="1:12" s="18" customFormat="1" ht="51" hidden="1" thickTop="1" x14ac:dyDescent="0.3">
      <c r="A174" s="14">
        <v>2021</v>
      </c>
      <c r="B174" s="14">
        <v>2024</v>
      </c>
      <c r="C174" s="14">
        <v>8</v>
      </c>
      <c r="D174" s="14" t="s">
        <v>2649</v>
      </c>
      <c r="E174" s="24" t="s">
        <v>3048</v>
      </c>
      <c r="F174" s="24" t="s">
        <v>3416</v>
      </c>
      <c r="G174" s="24" t="s">
        <v>31</v>
      </c>
      <c r="H174" s="14" t="s">
        <v>13</v>
      </c>
      <c r="I174" s="3">
        <v>0.93821391484942884</v>
      </c>
      <c r="J174" s="15">
        <v>25</v>
      </c>
      <c r="K174" s="16">
        <v>10500</v>
      </c>
      <c r="L174" s="17">
        <v>5135</v>
      </c>
    </row>
    <row r="175" spans="1:12" s="18" customFormat="1" ht="38.5" hidden="1" thickTop="1" x14ac:dyDescent="0.3">
      <c r="A175" s="14">
        <v>2021</v>
      </c>
      <c r="B175" s="14">
        <v>2024</v>
      </c>
      <c r="C175" s="14">
        <v>8</v>
      </c>
      <c r="D175" s="14" t="s">
        <v>2650</v>
      </c>
      <c r="E175" s="24" t="s">
        <v>3049</v>
      </c>
      <c r="F175" s="24" t="s">
        <v>3417</v>
      </c>
      <c r="G175" s="24" t="s">
        <v>105</v>
      </c>
      <c r="H175" s="14" t="s">
        <v>119</v>
      </c>
      <c r="I175" s="3">
        <v>0.93509865005192117</v>
      </c>
      <c r="J175" s="15">
        <v>26</v>
      </c>
      <c r="K175" s="16">
        <v>20804</v>
      </c>
      <c r="L175" s="17">
        <v>9983</v>
      </c>
    </row>
    <row r="176" spans="1:12" s="18" customFormat="1" ht="38.5" hidden="1" thickTop="1" x14ac:dyDescent="0.3">
      <c r="A176" s="14">
        <v>2021</v>
      </c>
      <c r="B176" s="14">
        <v>2024</v>
      </c>
      <c r="C176" s="14">
        <v>8</v>
      </c>
      <c r="D176" s="14" t="s">
        <v>2651</v>
      </c>
      <c r="E176" s="24" t="s">
        <v>3050</v>
      </c>
      <c r="F176" s="24" t="s">
        <v>148</v>
      </c>
      <c r="G176" s="24" t="s">
        <v>54</v>
      </c>
      <c r="H176" s="14" t="s">
        <v>12</v>
      </c>
      <c r="I176" s="3">
        <v>0.93457943925233655</v>
      </c>
      <c r="J176" s="15">
        <v>27</v>
      </c>
      <c r="K176" s="16">
        <v>26712</v>
      </c>
      <c r="L176" s="17">
        <v>12573</v>
      </c>
    </row>
    <row r="177" spans="1:13" s="18" customFormat="1" ht="38.5" hidden="1" thickTop="1" x14ac:dyDescent="0.3">
      <c r="A177" s="14">
        <v>2021</v>
      </c>
      <c r="B177" s="14">
        <v>2023</v>
      </c>
      <c r="C177" s="14">
        <v>8</v>
      </c>
      <c r="D177" s="14" t="s">
        <v>2652</v>
      </c>
      <c r="E177" s="24" t="s">
        <v>3051</v>
      </c>
      <c r="F177" s="24" t="s">
        <v>3418</v>
      </c>
      <c r="G177" s="24" t="s">
        <v>105</v>
      </c>
      <c r="H177" s="14" t="s">
        <v>119</v>
      </c>
      <c r="I177" s="3">
        <v>0.93146417445482887</v>
      </c>
      <c r="J177" s="15">
        <v>28</v>
      </c>
      <c r="K177" s="16">
        <v>9200</v>
      </c>
      <c r="L177" s="17">
        <v>4246</v>
      </c>
    </row>
    <row r="178" spans="1:13" s="18" customFormat="1" ht="38.5" hidden="1" thickTop="1" x14ac:dyDescent="0.3">
      <c r="A178" s="14">
        <v>2021</v>
      </c>
      <c r="B178" s="14">
        <v>2023</v>
      </c>
      <c r="C178" s="14">
        <v>8</v>
      </c>
      <c r="D178" s="14" t="s">
        <v>2653</v>
      </c>
      <c r="E178" s="24" t="s">
        <v>3052</v>
      </c>
      <c r="F178" s="24" t="s">
        <v>3419</v>
      </c>
      <c r="G178" s="24" t="s">
        <v>35</v>
      </c>
      <c r="H178" s="14" t="s">
        <v>13</v>
      </c>
      <c r="I178" s="3">
        <v>0.92834890965732098</v>
      </c>
      <c r="J178" s="15">
        <v>29</v>
      </c>
      <c r="K178" s="16">
        <v>10501</v>
      </c>
      <c r="L178" s="17">
        <v>4749</v>
      </c>
    </row>
    <row r="179" spans="1:13" s="18" customFormat="1" ht="38.5" hidden="1" thickTop="1" x14ac:dyDescent="0.3">
      <c r="A179" s="14">
        <v>2021</v>
      </c>
      <c r="B179" s="14">
        <v>2024</v>
      </c>
      <c r="C179" s="14">
        <v>8</v>
      </c>
      <c r="D179" s="14" t="s">
        <v>2654</v>
      </c>
      <c r="E179" s="24" t="s">
        <v>3053</v>
      </c>
      <c r="F179" s="24" t="s">
        <v>3420</v>
      </c>
      <c r="G179" s="24" t="s">
        <v>35</v>
      </c>
      <c r="H179" s="14" t="s">
        <v>13</v>
      </c>
      <c r="I179" s="3">
        <v>0.92731048805815164</v>
      </c>
      <c r="J179" s="15">
        <v>30</v>
      </c>
      <c r="K179" s="16">
        <v>25346</v>
      </c>
      <c r="L179" s="17">
        <v>11230</v>
      </c>
    </row>
    <row r="180" spans="1:13" s="18" customFormat="1" ht="51" hidden="1" thickTop="1" x14ac:dyDescent="0.3">
      <c r="A180" s="14">
        <v>2021</v>
      </c>
      <c r="B180" s="14">
        <v>2023</v>
      </c>
      <c r="C180" s="14">
        <v>8</v>
      </c>
      <c r="D180" s="14" t="s">
        <v>2655</v>
      </c>
      <c r="E180" s="24" t="s">
        <v>3054</v>
      </c>
      <c r="F180" s="24" t="s">
        <v>522</v>
      </c>
      <c r="G180" s="24" t="s">
        <v>2467</v>
      </c>
      <c r="H180" s="14" t="s">
        <v>13</v>
      </c>
      <c r="I180" s="3">
        <v>0.92679127725856703</v>
      </c>
      <c r="J180" s="15">
        <v>31</v>
      </c>
      <c r="K180" s="16">
        <v>16100</v>
      </c>
      <c r="L180" s="17">
        <v>6985</v>
      </c>
    </row>
    <row r="181" spans="1:13" s="18" customFormat="1" ht="63.5" hidden="1" thickTop="1" x14ac:dyDescent="0.3">
      <c r="A181" s="14">
        <v>2021</v>
      </c>
      <c r="B181" s="14">
        <v>2023</v>
      </c>
      <c r="C181" s="14">
        <v>9</v>
      </c>
      <c r="D181" s="14" t="s">
        <v>2656</v>
      </c>
      <c r="E181" s="24" t="s">
        <v>3055</v>
      </c>
      <c r="F181" s="24" t="s">
        <v>3421</v>
      </c>
      <c r="G181" s="24" t="s">
        <v>37</v>
      </c>
      <c r="H181" s="14" t="s">
        <v>0</v>
      </c>
      <c r="I181" s="3">
        <v>1</v>
      </c>
      <c r="J181" s="15">
        <v>1</v>
      </c>
      <c r="K181" s="16">
        <v>26855</v>
      </c>
      <c r="L181" s="17">
        <v>19066</v>
      </c>
    </row>
    <row r="182" spans="1:13" s="18" customFormat="1" ht="38.5" hidden="1" thickTop="1" x14ac:dyDescent="0.3">
      <c r="A182" s="14">
        <v>2021</v>
      </c>
      <c r="B182" s="14">
        <v>2024</v>
      </c>
      <c r="C182" s="14">
        <v>9</v>
      </c>
      <c r="D182" s="14" t="s">
        <v>2657</v>
      </c>
      <c r="E182" s="24" t="s">
        <v>3056</v>
      </c>
      <c r="F182" s="24" t="s">
        <v>193</v>
      </c>
      <c r="G182" s="24" t="s">
        <v>52</v>
      </c>
      <c r="H182" s="14" t="s">
        <v>1</v>
      </c>
      <c r="I182" s="3">
        <v>0.99451553930530168</v>
      </c>
      <c r="J182" s="15">
        <v>2</v>
      </c>
      <c r="K182" s="16">
        <v>29357</v>
      </c>
      <c r="L182" s="17">
        <v>20530</v>
      </c>
    </row>
    <row r="183" spans="1:13" s="18" customFormat="1" ht="63.5" hidden="1" thickTop="1" x14ac:dyDescent="0.3">
      <c r="A183" s="14">
        <v>2021</v>
      </c>
      <c r="B183" s="14">
        <v>2024</v>
      </c>
      <c r="C183" s="14">
        <v>9</v>
      </c>
      <c r="D183" s="14" t="s">
        <v>2658</v>
      </c>
      <c r="E183" s="24" t="s">
        <v>3057</v>
      </c>
      <c r="F183" s="24" t="s">
        <v>3422</v>
      </c>
      <c r="G183" s="24" t="s">
        <v>56</v>
      </c>
      <c r="H183" s="14" t="s">
        <v>0</v>
      </c>
      <c r="I183" s="3">
        <v>0.99380459069672966</v>
      </c>
      <c r="J183" s="15">
        <v>3</v>
      </c>
      <c r="K183" s="16">
        <v>29704</v>
      </c>
      <c r="L183" s="17">
        <v>20458</v>
      </c>
    </row>
    <row r="184" spans="1:13" s="18" customFormat="1" ht="51" hidden="1" thickTop="1" x14ac:dyDescent="0.3">
      <c r="A184" s="14">
        <v>2021</v>
      </c>
      <c r="B184" s="14">
        <v>2024</v>
      </c>
      <c r="C184" s="14">
        <v>9</v>
      </c>
      <c r="D184" s="14" t="s">
        <v>2659</v>
      </c>
      <c r="E184" s="24" t="s">
        <v>3058</v>
      </c>
      <c r="F184" s="24" t="s">
        <v>3423</v>
      </c>
      <c r="G184" s="24" t="s">
        <v>37</v>
      </c>
      <c r="H184" s="14" t="s">
        <v>0</v>
      </c>
      <c r="I184" s="3">
        <v>0.99380459069672966</v>
      </c>
      <c r="J184" s="15">
        <v>3</v>
      </c>
      <c r="K184" s="16">
        <v>23381</v>
      </c>
      <c r="L184" s="17">
        <v>16103</v>
      </c>
    </row>
    <row r="185" spans="1:13" s="18" customFormat="1" ht="51" hidden="1" thickTop="1" x14ac:dyDescent="0.3">
      <c r="A185" s="14">
        <v>2021</v>
      </c>
      <c r="B185" s="14">
        <v>2023</v>
      </c>
      <c r="C185" s="14">
        <v>9</v>
      </c>
      <c r="D185" s="14" t="s">
        <v>2660</v>
      </c>
      <c r="E185" s="24" t="s">
        <v>3059</v>
      </c>
      <c r="F185" s="24" t="s">
        <v>1404</v>
      </c>
      <c r="G185" s="24" t="s">
        <v>37</v>
      </c>
      <c r="H185" s="14" t="s">
        <v>0</v>
      </c>
      <c r="I185" s="3">
        <v>0.99380459069672966</v>
      </c>
      <c r="J185" s="15">
        <v>3</v>
      </c>
      <c r="K185" s="16">
        <v>20355</v>
      </c>
      <c r="L185" s="17">
        <v>14019</v>
      </c>
    </row>
    <row r="186" spans="1:13" s="18" customFormat="1" ht="63.5" hidden="1" thickTop="1" x14ac:dyDescent="0.3">
      <c r="A186" s="14">
        <v>2021</v>
      </c>
      <c r="B186" s="14">
        <v>2024</v>
      </c>
      <c r="C186" s="14">
        <v>9</v>
      </c>
      <c r="D186" s="14" t="s">
        <v>2661</v>
      </c>
      <c r="E186" s="24" t="s">
        <v>3060</v>
      </c>
      <c r="F186" s="24" t="s">
        <v>3424</v>
      </c>
      <c r="G186" s="24" t="s">
        <v>56</v>
      </c>
      <c r="H186" s="14" t="s">
        <v>0</v>
      </c>
      <c r="I186" s="3">
        <v>0.99380459069672966</v>
      </c>
      <c r="J186" s="15">
        <v>3</v>
      </c>
      <c r="K186" s="16">
        <v>29268</v>
      </c>
      <c r="L186" s="17">
        <v>20157</v>
      </c>
    </row>
    <row r="187" spans="1:13" s="18" customFormat="1" ht="38.5" hidden="1" thickTop="1" x14ac:dyDescent="0.3">
      <c r="A187" s="27">
        <v>2021</v>
      </c>
      <c r="B187" s="27">
        <v>2024</v>
      </c>
      <c r="C187" s="27">
        <v>9</v>
      </c>
      <c r="D187" s="27" t="s">
        <v>2662</v>
      </c>
      <c r="E187" s="28" t="s">
        <v>3061</v>
      </c>
      <c r="F187" s="28" t="s">
        <v>3425</v>
      </c>
      <c r="G187" s="28" t="s">
        <v>37</v>
      </c>
      <c r="H187" s="27" t="s">
        <v>0</v>
      </c>
      <c r="I187" s="3">
        <v>0.99380459069672966</v>
      </c>
      <c r="J187" s="15">
        <v>3</v>
      </c>
      <c r="K187" s="16">
        <v>28175</v>
      </c>
      <c r="L187" s="17">
        <v>19405</v>
      </c>
      <c r="M187" s="18" t="s">
        <v>178</v>
      </c>
    </row>
    <row r="188" spans="1:13" s="18" customFormat="1" ht="38.5" hidden="1" thickTop="1" x14ac:dyDescent="0.3">
      <c r="A188" s="14">
        <v>2021</v>
      </c>
      <c r="B188" s="14">
        <v>2024</v>
      </c>
      <c r="C188" s="14">
        <v>9</v>
      </c>
      <c r="D188" s="14" t="s">
        <v>2663</v>
      </c>
      <c r="E188" s="24" t="s">
        <v>3062</v>
      </c>
      <c r="F188" s="24" t="s">
        <v>3426</v>
      </c>
      <c r="G188" s="24" t="s">
        <v>52</v>
      </c>
      <c r="H188" s="14" t="s">
        <v>1</v>
      </c>
      <c r="I188" s="3">
        <v>0.99360146252285209</v>
      </c>
      <c r="J188" s="15">
        <v>4</v>
      </c>
      <c r="K188" s="16">
        <v>28782</v>
      </c>
      <c r="L188" s="17">
        <v>19517</v>
      </c>
    </row>
    <row r="189" spans="1:13" s="18" customFormat="1" ht="51" hidden="1" thickTop="1" x14ac:dyDescent="0.3">
      <c r="A189" s="14">
        <v>2021</v>
      </c>
      <c r="B189" s="14">
        <v>2023</v>
      </c>
      <c r="C189" s="14">
        <v>9</v>
      </c>
      <c r="D189" s="14" t="s">
        <v>2664</v>
      </c>
      <c r="E189" s="24" t="s">
        <v>3063</v>
      </c>
      <c r="F189" s="24" t="s">
        <v>3427</v>
      </c>
      <c r="G189" s="24" t="s">
        <v>56</v>
      </c>
      <c r="H189" s="14" t="s">
        <v>0</v>
      </c>
      <c r="I189" s="3">
        <v>0.9929920780012188</v>
      </c>
      <c r="J189" s="15">
        <v>5</v>
      </c>
      <c r="K189" s="16">
        <v>29474</v>
      </c>
      <c r="L189" s="17">
        <v>19673</v>
      </c>
    </row>
    <row r="190" spans="1:13" s="18" customFormat="1" ht="38.5" hidden="1" thickTop="1" x14ac:dyDescent="0.3">
      <c r="A190" s="14">
        <v>2021</v>
      </c>
      <c r="B190" s="14">
        <v>2024</v>
      </c>
      <c r="C190" s="14">
        <v>9</v>
      </c>
      <c r="D190" s="14" t="s">
        <v>2665</v>
      </c>
      <c r="E190" s="24" t="s">
        <v>3064</v>
      </c>
      <c r="F190" s="24" t="s">
        <v>3428</v>
      </c>
      <c r="G190" s="24" t="s">
        <v>56</v>
      </c>
      <c r="H190" s="14" t="s">
        <v>0</v>
      </c>
      <c r="I190" s="3">
        <v>0.9859841560024375</v>
      </c>
      <c r="J190" s="15">
        <v>6</v>
      </c>
      <c r="K190" s="16">
        <v>21965</v>
      </c>
      <c r="L190" s="17">
        <v>14428</v>
      </c>
    </row>
    <row r="191" spans="1:13" s="18" customFormat="1" ht="88.5" hidden="1" thickTop="1" x14ac:dyDescent="0.3">
      <c r="A191" s="14">
        <v>2021</v>
      </c>
      <c r="B191" s="14">
        <v>2024</v>
      </c>
      <c r="C191" s="14">
        <v>9</v>
      </c>
      <c r="D191" s="14" t="s">
        <v>2666</v>
      </c>
      <c r="E191" s="24" t="s">
        <v>3065</v>
      </c>
      <c r="F191" s="24" t="s">
        <v>262</v>
      </c>
      <c r="G191" s="24" t="s">
        <v>56</v>
      </c>
      <c r="H191" s="14" t="s">
        <v>0</v>
      </c>
      <c r="I191" s="3">
        <v>0.98435913061141589</v>
      </c>
      <c r="J191" s="15">
        <v>7</v>
      </c>
      <c r="K191" s="16">
        <v>29670</v>
      </c>
      <c r="L191" s="17">
        <v>19174</v>
      </c>
    </row>
    <row r="192" spans="1:13" s="18" customFormat="1" ht="63.5" hidden="1" thickTop="1" x14ac:dyDescent="0.3">
      <c r="A192" s="14">
        <v>2021</v>
      </c>
      <c r="B192" s="14">
        <v>2024</v>
      </c>
      <c r="C192" s="14">
        <v>9</v>
      </c>
      <c r="D192" s="14" t="s">
        <v>2667</v>
      </c>
      <c r="E192" s="24" t="s">
        <v>3066</v>
      </c>
      <c r="F192" s="24" t="s">
        <v>3429</v>
      </c>
      <c r="G192" s="24" t="s">
        <v>105</v>
      </c>
      <c r="H192" s="14" t="s">
        <v>119</v>
      </c>
      <c r="I192" s="3">
        <v>0.98435913061141589</v>
      </c>
      <c r="J192" s="15">
        <v>7</v>
      </c>
      <c r="K192" s="16">
        <v>26968</v>
      </c>
      <c r="L192" s="17">
        <v>17428</v>
      </c>
    </row>
    <row r="193" spans="1:13" s="18" customFormat="1" ht="38.5" hidden="1" thickTop="1" x14ac:dyDescent="0.3">
      <c r="A193" s="14">
        <v>2021</v>
      </c>
      <c r="B193" s="14">
        <v>2024</v>
      </c>
      <c r="C193" s="14">
        <v>9</v>
      </c>
      <c r="D193" s="14" t="s">
        <v>2668</v>
      </c>
      <c r="E193" s="24" t="s">
        <v>3067</v>
      </c>
      <c r="F193" s="24" t="s">
        <v>3430</v>
      </c>
      <c r="G193" s="24" t="s">
        <v>56</v>
      </c>
      <c r="H193" s="14" t="s">
        <v>0</v>
      </c>
      <c r="I193" s="3">
        <v>0.98364818200284376</v>
      </c>
      <c r="J193" s="15">
        <v>8</v>
      </c>
      <c r="K193" s="16">
        <v>26455</v>
      </c>
      <c r="L193" s="17">
        <v>16815</v>
      </c>
    </row>
    <row r="194" spans="1:13" s="18" customFormat="1" ht="38.5" hidden="1" thickTop="1" x14ac:dyDescent="0.3">
      <c r="A194" s="14">
        <v>2021</v>
      </c>
      <c r="B194" s="14">
        <v>2024</v>
      </c>
      <c r="C194" s="14">
        <v>9</v>
      </c>
      <c r="D194" s="14" t="s">
        <v>2669</v>
      </c>
      <c r="E194" s="24" t="s">
        <v>3068</v>
      </c>
      <c r="F194" s="24" t="s">
        <v>3431</v>
      </c>
      <c r="G194" s="24" t="s">
        <v>37</v>
      </c>
      <c r="H194" s="14" t="s">
        <v>0</v>
      </c>
      <c r="I194" s="3">
        <v>0.98202315661182216</v>
      </c>
      <c r="J194" s="15">
        <v>9</v>
      </c>
      <c r="K194" s="16">
        <v>26738</v>
      </c>
      <c r="L194" s="17">
        <v>16711</v>
      </c>
    </row>
    <row r="195" spans="1:13" s="18" customFormat="1" ht="63.5" hidden="1" thickTop="1" x14ac:dyDescent="0.3">
      <c r="A195" s="14">
        <v>2021</v>
      </c>
      <c r="B195" s="14">
        <v>2023</v>
      </c>
      <c r="C195" s="14">
        <v>9</v>
      </c>
      <c r="D195" s="14" t="s">
        <v>2670</v>
      </c>
      <c r="E195" s="24" t="s">
        <v>3069</v>
      </c>
      <c r="F195" s="24" t="s">
        <v>3432</v>
      </c>
      <c r="G195" s="24" t="s">
        <v>37</v>
      </c>
      <c r="H195" s="14" t="s">
        <v>0</v>
      </c>
      <c r="I195" s="3">
        <v>0.97887466991671745</v>
      </c>
      <c r="J195" s="15">
        <v>10</v>
      </c>
      <c r="K195" s="16">
        <v>20261</v>
      </c>
      <c r="L195" s="17">
        <v>12448</v>
      </c>
    </row>
    <row r="196" spans="1:13" s="18" customFormat="1" ht="26" hidden="1" thickTop="1" x14ac:dyDescent="0.3">
      <c r="A196" s="14">
        <v>2021</v>
      </c>
      <c r="B196" s="14">
        <v>2023</v>
      </c>
      <c r="C196" s="14">
        <v>9</v>
      </c>
      <c r="D196" s="14" t="s">
        <v>2671</v>
      </c>
      <c r="E196" s="24" t="s">
        <v>3070</v>
      </c>
      <c r="F196" s="24" t="s">
        <v>3433</v>
      </c>
      <c r="G196" s="24" t="s">
        <v>37</v>
      </c>
      <c r="H196" s="14" t="s">
        <v>0</v>
      </c>
      <c r="I196" s="3">
        <v>0.97816372130814555</v>
      </c>
      <c r="J196" s="15">
        <v>11</v>
      </c>
      <c r="K196" s="16">
        <v>28750</v>
      </c>
      <c r="L196" s="17">
        <v>17358</v>
      </c>
    </row>
    <row r="197" spans="1:13" s="18" customFormat="1" ht="38.5" hidden="1" thickTop="1" x14ac:dyDescent="0.3">
      <c r="A197" s="14">
        <v>2021</v>
      </c>
      <c r="B197" s="14">
        <v>2024</v>
      </c>
      <c r="C197" s="14">
        <v>9</v>
      </c>
      <c r="D197" s="14" t="s">
        <v>2672</v>
      </c>
      <c r="E197" s="24" t="s">
        <v>3071</v>
      </c>
      <c r="F197" s="24" t="s">
        <v>3434</v>
      </c>
      <c r="G197" s="24" t="s">
        <v>37</v>
      </c>
      <c r="H197" s="14" t="s">
        <v>0</v>
      </c>
      <c r="I197" s="3">
        <v>0.97349177330895797</v>
      </c>
      <c r="J197" s="15">
        <v>12</v>
      </c>
      <c r="K197" s="16">
        <v>19994</v>
      </c>
      <c r="L197" s="17">
        <v>11859</v>
      </c>
    </row>
    <row r="198" spans="1:13" s="18" customFormat="1" ht="51" hidden="1" thickTop="1" x14ac:dyDescent="0.3">
      <c r="A198" s="14">
        <v>2021</v>
      </c>
      <c r="B198" s="14">
        <v>2023</v>
      </c>
      <c r="C198" s="14">
        <v>9</v>
      </c>
      <c r="D198" s="14" t="s">
        <v>2673</v>
      </c>
      <c r="E198" s="24" t="s">
        <v>3072</v>
      </c>
      <c r="F198" s="24" t="s">
        <v>3435</v>
      </c>
      <c r="G198" s="24" t="s">
        <v>37</v>
      </c>
      <c r="H198" s="14" t="s">
        <v>0</v>
      </c>
      <c r="I198" s="3">
        <v>0.97349177330895797</v>
      </c>
      <c r="J198" s="15">
        <v>12</v>
      </c>
      <c r="K198" s="16">
        <v>29341</v>
      </c>
      <c r="L198" s="17">
        <v>17403</v>
      </c>
      <c r="M198" s="19"/>
    </row>
    <row r="199" spans="1:13" s="18" customFormat="1" ht="26" hidden="1" thickTop="1" x14ac:dyDescent="0.3">
      <c r="A199" s="27">
        <v>2021</v>
      </c>
      <c r="B199" s="27">
        <v>2023</v>
      </c>
      <c r="C199" s="27">
        <v>9</v>
      </c>
      <c r="D199" s="27" t="s">
        <v>2674</v>
      </c>
      <c r="E199" s="28" t="s">
        <v>3073</v>
      </c>
      <c r="F199" s="28" t="s">
        <v>3436</v>
      </c>
      <c r="G199" s="28" t="s">
        <v>52</v>
      </c>
      <c r="H199" s="27" t="s">
        <v>1</v>
      </c>
      <c r="I199" s="3">
        <v>0.97267926061344712</v>
      </c>
      <c r="J199" s="15">
        <v>13</v>
      </c>
      <c r="K199" s="16">
        <v>3300</v>
      </c>
      <c r="L199" s="17">
        <v>1922</v>
      </c>
      <c r="M199" s="18" t="s">
        <v>178</v>
      </c>
    </row>
    <row r="200" spans="1:13" s="18" customFormat="1" ht="38.5" hidden="1" thickTop="1" x14ac:dyDescent="0.3">
      <c r="A200" s="14">
        <v>2021</v>
      </c>
      <c r="B200" s="14">
        <v>2023</v>
      </c>
      <c r="C200" s="14">
        <v>9</v>
      </c>
      <c r="D200" s="14" t="s">
        <v>2675</v>
      </c>
      <c r="E200" s="24" t="s">
        <v>3074</v>
      </c>
      <c r="F200" s="24" t="s">
        <v>3437</v>
      </c>
      <c r="G200" s="24" t="s">
        <v>57</v>
      </c>
      <c r="H200" s="14" t="s">
        <v>0</v>
      </c>
      <c r="I200" s="3">
        <v>0.97267926061344712</v>
      </c>
      <c r="J200" s="15">
        <v>13</v>
      </c>
      <c r="K200" s="16">
        <v>29790</v>
      </c>
      <c r="L200" s="17">
        <v>17353</v>
      </c>
    </row>
    <row r="201" spans="1:13" s="18" customFormat="1" ht="38.5" hidden="1" thickTop="1" x14ac:dyDescent="0.3">
      <c r="A201" s="14">
        <v>2021</v>
      </c>
      <c r="B201" s="14">
        <v>2024</v>
      </c>
      <c r="C201" s="14">
        <v>9</v>
      </c>
      <c r="D201" s="14" t="s">
        <v>2676</v>
      </c>
      <c r="E201" s="24" t="s">
        <v>3075</v>
      </c>
      <c r="F201" s="24" t="s">
        <v>3438</v>
      </c>
      <c r="G201" s="24" t="s">
        <v>57</v>
      </c>
      <c r="H201" s="14" t="s">
        <v>0</v>
      </c>
      <c r="I201" s="3">
        <v>0.97186674791793626</v>
      </c>
      <c r="J201" s="15">
        <v>14</v>
      </c>
      <c r="K201" s="16">
        <v>24420</v>
      </c>
      <c r="L201" s="17">
        <v>13966</v>
      </c>
    </row>
    <row r="202" spans="1:13" s="18" customFormat="1" ht="38.5" hidden="1" thickTop="1" x14ac:dyDescent="0.3">
      <c r="A202" s="14">
        <v>2021</v>
      </c>
      <c r="B202" s="14">
        <v>2024</v>
      </c>
      <c r="C202" s="14">
        <v>9</v>
      </c>
      <c r="D202" s="14" t="s">
        <v>2677</v>
      </c>
      <c r="E202" s="24" t="s">
        <v>3076</v>
      </c>
      <c r="F202" s="24" t="s">
        <v>3439</v>
      </c>
      <c r="G202" s="24" t="s">
        <v>37</v>
      </c>
      <c r="H202" s="14" t="s">
        <v>0</v>
      </c>
      <c r="I202" s="3">
        <v>0.9703432866138535</v>
      </c>
      <c r="J202" s="15">
        <v>15</v>
      </c>
      <c r="K202" s="16">
        <v>29100</v>
      </c>
      <c r="L202" s="17">
        <v>16333</v>
      </c>
    </row>
    <row r="203" spans="1:13" s="18" customFormat="1" ht="51" hidden="1" thickTop="1" x14ac:dyDescent="0.3">
      <c r="A203" s="14">
        <v>2021</v>
      </c>
      <c r="B203" s="14">
        <v>2024</v>
      </c>
      <c r="C203" s="14">
        <v>9</v>
      </c>
      <c r="D203" s="14" t="s">
        <v>2678</v>
      </c>
      <c r="E203" s="24" t="s">
        <v>3077</v>
      </c>
      <c r="F203" s="24" t="s">
        <v>3440</v>
      </c>
      <c r="G203" s="24" t="s">
        <v>37</v>
      </c>
      <c r="H203" s="14" t="s">
        <v>0</v>
      </c>
      <c r="I203" s="3">
        <v>0.96953077391834253</v>
      </c>
      <c r="J203" s="15">
        <v>16</v>
      </c>
      <c r="K203" s="16">
        <v>28980</v>
      </c>
      <c r="L203" s="17">
        <v>15958</v>
      </c>
    </row>
    <row r="204" spans="1:13" s="18" customFormat="1" ht="51" hidden="1" thickTop="1" x14ac:dyDescent="0.3">
      <c r="A204" s="14">
        <v>2021</v>
      </c>
      <c r="B204" s="14">
        <v>2023</v>
      </c>
      <c r="C204" s="14">
        <v>9</v>
      </c>
      <c r="D204" s="14" t="s">
        <v>2679</v>
      </c>
      <c r="E204" s="24" t="s">
        <v>3078</v>
      </c>
      <c r="F204" s="24" t="s">
        <v>3441</v>
      </c>
      <c r="G204" s="24" t="s">
        <v>56</v>
      </c>
      <c r="H204" s="14" t="s">
        <v>0</v>
      </c>
      <c r="I204" s="3">
        <v>0.96719479991874879</v>
      </c>
      <c r="J204" s="15">
        <v>17</v>
      </c>
      <c r="K204" s="16">
        <v>4000</v>
      </c>
      <c r="L204" s="17">
        <v>2160</v>
      </c>
    </row>
    <row r="205" spans="1:13" s="18" customFormat="1" ht="26" hidden="1" thickTop="1" x14ac:dyDescent="0.3">
      <c r="A205" s="14">
        <v>2021</v>
      </c>
      <c r="B205" s="14">
        <v>2023</v>
      </c>
      <c r="C205" s="14">
        <v>9</v>
      </c>
      <c r="D205" s="14" t="s">
        <v>2680</v>
      </c>
      <c r="E205" s="24" t="s">
        <v>3079</v>
      </c>
      <c r="F205" s="24" t="s">
        <v>3442</v>
      </c>
      <c r="G205" s="24" t="s">
        <v>37</v>
      </c>
      <c r="H205" s="14" t="s">
        <v>0</v>
      </c>
      <c r="I205" s="3">
        <v>0.96485882591915517</v>
      </c>
      <c r="J205" s="15">
        <v>18</v>
      </c>
      <c r="K205" s="16">
        <v>13455</v>
      </c>
      <c r="L205" s="17">
        <v>7124</v>
      </c>
    </row>
    <row r="206" spans="1:13" s="18" customFormat="1" ht="38.5" hidden="1" thickTop="1" x14ac:dyDescent="0.3">
      <c r="A206" s="14">
        <v>2021</v>
      </c>
      <c r="B206" s="14">
        <v>2024</v>
      </c>
      <c r="C206" s="14">
        <v>9</v>
      </c>
      <c r="D206" s="14" t="s">
        <v>2681</v>
      </c>
      <c r="E206" s="24" t="s">
        <v>3080</v>
      </c>
      <c r="F206" s="24" t="s">
        <v>3443</v>
      </c>
      <c r="G206" s="24" t="s">
        <v>56</v>
      </c>
      <c r="H206" s="14" t="s">
        <v>0</v>
      </c>
      <c r="I206" s="3">
        <v>0.96485882591915517</v>
      </c>
      <c r="J206" s="15">
        <v>18</v>
      </c>
      <c r="K206" s="16">
        <v>28997</v>
      </c>
      <c r="L206" s="17">
        <v>15352</v>
      </c>
    </row>
    <row r="207" spans="1:13" s="18" customFormat="1" ht="38.5" hidden="1" thickTop="1" x14ac:dyDescent="0.3">
      <c r="A207" s="14">
        <v>2021</v>
      </c>
      <c r="B207" s="14">
        <v>2024</v>
      </c>
      <c r="C207" s="14">
        <v>9</v>
      </c>
      <c r="D207" s="14" t="s">
        <v>2682</v>
      </c>
      <c r="E207" s="24" t="s">
        <v>3081</v>
      </c>
      <c r="F207" s="24" t="s">
        <v>3444</v>
      </c>
      <c r="G207" s="24" t="s">
        <v>56</v>
      </c>
      <c r="H207" s="14" t="s">
        <v>0</v>
      </c>
      <c r="I207" s="3">
        <v>0.9640463132236442</v>
      </c>
      <c r="J207" s="15">
        <v>19</v>
      </c>
      <c r="K207" s="16">
        <v>29400</v>
      </c>
      <c r="L207" s="17">
        <v>15253</v>
      </c>
    </row>
    <row r="208" spans="1:13" s="18" customFormat="1" ht="38.5" hidden="1" thickTop="1" x14ac:dyDescent="0.3">
      <c r="A208" s="14">
        <v>2021</v>
      </c>
      <c r="B208" s="14">
        <v>2024</v>
      </c>
      <c r="C208" s="14">
        <v>9</v>
      </c>
      <c r="D208" s="14" t="s">
        <v>2683</v>
      </c>
      <c r="E208" s="24" t="s">
        <v>3082</v>
      </c>
      <c r="F208" s="24" t="s">
        <v>3445</v>
      </c>
      <c r="G208" s="24" t="s">
        <v>56</v>
      </c>
      <c r="H208" s="14" t="s">
        <v>0</v>
      </c>
      <c r="I208" s="3">
        <v>0.9640463132236442</v>
      </c>
      <c r="J208" s="15">
        <v>19</v>
      </c>
      <c r="K208" s="16">
        <v>28600</v>
      </c>
      <c r="L208" s="17">
        <v>14838</v>
      </c>
    </row>
    <row r="209" spans="1:13" s="18" customFormat="1" ht="38.5" hidden="1" thickTop="1" x14ac:dyDescent="0.3">
      <c r="A209" s="14">
        <v>2021</v>
      </c>
      <c r="B209" s="14">
        <v>2023</v>
      </c>
      <c r="C209" s="14">
        <v>9</v>
      </c>
      <c r="D209" s="14" t="s">
        <v>2684</v>
      </c>
      <c r="E209" s="24" t="s">
        <v>3083</v>
      </c>
      <c r="F209" s="24" t="s">
        <v>3446</v>
      </c>
      <c r="G209" s="24" t="s">
        <v>57</v>
      </c>
      <c r="H209" s="14" t="s">
        <v>0</v>
      </c>
      <c r="I209" s="3">
        <v>0.9640463132236442</v>
      </c>
      <c r="J209" s="15">
        <v>19</v>
      </c>
      <c r="K209" s="16">
        <v>19481</v>
      </c>
      <c r="L209" s="17">
        <v>10107</v>
      </c>
    </row>
    <row r="210" spans="1:13" s="18" customFormat="1" ht="76" hidden="1" thickTop="1" x14ac:dyDescent="0.3">
      <c r="A210" s="14">
        <v>2021</v>
      </c>
      <c r="B210" s="14">
        <v>2023</v>
      </c>
      <c r="C210" s="14">
        <v>9</v>
      </c>
      <c r="D210" s="14" t="s">
        <v>2685</v>
      </c>
      <c r="E210" s="24" t="s">
        <v>3084</v>
      </c>
      <c r="F210" s="24" t="s">
        <v>3447</v>
      </c>
      <c r="G210" s="24" t="s">
        <v>37</v>
      </c>
      <c r="H210" s="14" t="s">
        <v>0</v>
      </c>
      <c r="I210" s="3">
        <v>0.96333536461507208</v>
      </c>
      <c r="J210" s="15">
        <v>20</v>
      </c>
      <c r="K210" s="16">
        <v>29325</v>
      </c>
      <c r="L210" s="17">
        <v>14903</v>
      </c>
    </row>
    <row r="211" spans="1:13" s="18" customFormat="1" ht="51" hidden="1" thickTop="1" x14ac:dyDescent="0.3">
      <c r="A211" s="14">
        <v>2021</v>
      </c>
      <c r="B211" s="14">
        <v>2023</v>
      </c>
      <c r="C211" s="14">
        <v>9</v>
      </c>
      <c r="D211" s="14" t="s">
        <v>2686</v>
      </c>
      <c r="E211" s="24" t="s">
        <v>3085</v>
      </c>
      <c r="F211" s="24" t="s">
        <v>3448</v>
      </c>
      <c r="G211" s="24" t="s">
        <v>37</v>
      </c>
      <c r="H211" s="14" t="s">
        <v>0</v>
      </c>
      <c r="I211" s="3">
        <v>0.96333536461507208</v>
      </c>
      <c r="J211" s="15">
        <v>20</v>
      </c>
      <c r="K211" s="16">
        <v>29325</v>
      </c>
      <c r="L211" s="17">
        <v>14903</v>
      </c>
    </row>
    <row r="212" spans="1:13" s="18" customFormat="1" ht="26" hidden="1" thickTop="1" x14ac:dyDescent="0.3">
      <c r="A212" s="27">
        <v>2021</v>
      </c>
      <c r="B212" s="27">
        <v>2024</v>
      </c>
      <c r="C212" s="27">
        <v>9</v>
      </c>
      <c r="D212" s="27" t="s">
        <v>2687</v>
      </c>
      <c r="E212" s="28" t="s">
        <v>3086</v>
      </c>
      <c r="F212" s="28" t="s">
        <v>3449</v>
      </c>
      <c r="G212" s="28" t="s">
        <v>37</v>
      </c>
      <c r="H212" s="27" t="s">
        <v>0</v>
      </c>
      <c r="I212" s="3">
        <v>0.96313223644119428</v>
      </c>
      <c r="J212" s="15">
        <v>21</v>
      </c>
      <c r="K212" s="16">
        <v>8625</v>
      </c>
      <c r="L212" s="17">
        <v>4292</v>
      </c>
      <c r="M212" s="18" t="s">
        <v>178</v>
      </c>
    </row>
    <row r="213" spans="1:13" s="18" customFormat="1" ht="51" hidden="1" thickTop="1" x14ac:dyDescent="0.3">
      <c r="A213" s="14">
        <v>2021</v>
      </c>
      <c r="B213" s="14">
        <v>2024</v>
      </c>
      <c r="C213" s="14">
        <v>9</v>
      </c>
      <c r="D213" s="14" t="s">
        <v>2688</v>
      </c>
      <c r="E213" s="24" t="s">
        <v>3087</v>
      </c>
      <c r="F213" s="24" t="s">
        <v>3450</v>
      </c>
      <c r="G213" s="24" t="s">
        <v>105</v>
      </c>
      <c r="H213" s="14" t="s">
        <v>119</v>
      </c>
      <c r="I213" s="3">
        <v>0.96252285191956122</v>
      </c>
      <c r="J213" s="15">
        <v>22</v>
      </c>
      <c r="K213" s="16">
        <v>28353</v>
      </c>
      <c r="L213" s="17">
        <v>13807</v>
      </c>
    </row>
    <row r="214" spans="1:13" s="18" customFormat="1" ht="26" hidden="1" thickTop="1" x14ac:dyDescent="0.3">
      <c r="A214" s="14">
        <v>2021</v>
      </c>
      <c r="B214" s="14">
        <v>2023</v>
      </c>
      <c r="C214" s="14">
        <v>9</v>
      </c>
      <c r="D214" s="14" t="s">
        <v>2689</v>
      </c>
      <c r="E214" s="24" t="s">
        <v>3088</v>
      </c>
      <c r="F214" s="24" t="s">
        <v>3451</v>
      </c>
      <c r="G214" s="24" t="s">
        <v>37</v>
      </c>
      <c r="H214" s="14" t="s">
        <v>0</v>
      </c>
      <c r="I214" s="3">
        <v>0.96252285191956122</v>
      </c>
      <c r="J214" s="15">
        <v>22</v>
      </c>
      <c r="K214" s="16">
        <v>27830</v>
      </c>
      <c r="L214" s="17">
        <v>13552</v>
      </c>
    </row>
    <row r="215" spans="1:13" s="18" customFormat="1" ht="26" hidden="1" thickTop="1" x14ac:dyDescent="0.3">
      <c r="A215" s="14">
        <v>2021</v>
      </c>
      <c r="B215" s="14">
        <v>2023</v>
      </c>
      <c r="C215" s="14">
        <v>9</v>
      </c>
      <c r="D215" s="14" t="s">
        <v>2690</v>
      </c>
      <c r="E215" s="24" t="s">
        <v>3089</v>
      </c>
      <c r="F215" s="24" t="s">
        <v>3452</v>
      </c>
      <c r="G215" s="24" t="s">
        <v>37</v>
      </c>
      <c r="H215" s="14" t="s">
        <v>0</v>
      </c>
      <c r="I215" s="3">
        <v>0.96231972374568353</v>
      </c>
      <c r="J215" s="15">
        <v>23</v>
      </c>
      <c r="K215" s="16">
        <v>29670</v>
      </c>
      <c r="L215" s="17">
        <v>14133</v>
      </c>
    </row>
    <row r="216" spans="1:13" s="18" customFormat="1" ht="26" hidden="1" thickTop="1" x14ac:dyDescent="0.3">
      <c r="A216" s="14">
        <v>2021</v>
      </c>
      <c r="B216" s="14">
        <v>2023</v>
      </c>
      <c r="C216" s="14">
        <v>9</v>
      </c>
      <c r="D216" s="14" t="s">
        <v>2691</v>
      </c>
      <c r="E216" s="24" t="s">
        <v>3090</v>
      </c>
      <c r="F216" s="24" t="s">
        <v>3453</v>
      </c>
      <c r="G216" s="24" t="s">
        <v>37</v>
      </c>
      <c r="H216" s="14" t="s">
        <v>0</v>
      </c>
      <c r="I216" s="3">
        <v>0.96171033922405025</v>
      </c>
      <c r="J216" s="15">
        <v>24</v>
      </c>
      <c r="K216" s="16">
        <v>13354</v>
      </c>
      <c r="L216" s="17">
        <v>6219</v>
      </c>
    </row>
    <row r="217" spans="1:13" s="18" customFormat="1" ht="26" hidden="1" thickTop="1" x14ac:dyDescent="0.3">
      <c r="A217" s="14">
        <v>2021</v>
      </c>
      <c r="B217" s="14">
        <v>2023</v>
      </c>
      <c r="C217" s="14">
        <v>9</v>
      </c>
      <c r="D217" s="14" t="s">
        <v>2692</v>
      </c>
      <c r="E217" s="24" t="s">
        <v>3091</v>
      </c>
      <c r="F217" s="24" t="s">
        <v>3454</v>
      </c>
      <c r="G217" s="24" t="s">
        <v>37</v>
      </c>
      <c r="H217" s="14" t="s">
        <v>0</v>
      </c>
      <c r="I217" s="3">
        <v>0.95785090392037386</v>
      </c>
      <c r="J217" s="15">
        <v>25</v>
      </c>
      <c r="K217" s="16">
        <v>29325</v>
      </c>
      <c r="L217" s="17">
        <v>13346</v>
      </c>
    </row>
    <row r="218" spans="1:13" s="18" customFormat="1" ht="51" hidden="1" thickTop="1" x14ac:dyDescent="0.3">
      <c r="A218" s="14">
        <v>2021</v>
      </c>
      <c r="B218" s="14">
        <v>2024</v>
      </c>
      <c r="C218" s="14">
        <v>9</v>
      </c>
      <c r="D218" s="14" t="s">
        <v>2693</v>
      </c>
      <c r="E218" s="24" t="s">
        <v>3092</v>
      </c>
      <c r="F218" s="24" t="s">
        <v>3455</v>
      </c>
      <c r="G218" s="24" t="s">
        <v>37</v>
      </c>
      <c r="H218" s="14" t="s">
        <v>0</v>
      </c>
      <c r="I218" s="3">
        <v>0.95551492992077991</v>
      </c>
      <c r="J218" s="15">
        <v>26</v>
      </c>
      <c r="K218" s="16">
        <v>21551</v>
      </c>
      <c r="L218" s="17">
        <v>9579</v>
      </c>
    </row>
    <row r="219" spans="1:13" s="18" customFormat="1" ht="51" hidden="1" thickTop="1" x14ac:dyDescent="0.3">
      <c r="A219" s="14">
        <v>2021</v>
      </c>
      <c r="B219" s="14">
        <v>2024</v>
      </c>
      <c r="C219" s="14">
        <v>9</v>
      </c>
      <c r="D219" s="14" t="s">
        <v>2694</v>
      </c>
      <c r="E219" s="24" t="s">
        <v>3093</v>
      </c>
      <c r="F219" s="24" t="s">
        <v>3456</v>
      </c>
      <c r="G219" s="24" t="s">
        <v>57</v>
      </c>
      <c r="H219" s="14" t="s">
        <v>0</v>
      </c>
      <c r="I219" s="3">
        <v>0.95470241722526916</v>
      </c>
      <c r="J219" s="15">
        <v>27</v>
      </c>
      <c r="K219" s="16">
        <v>17700</v>
      </c>
      <c r="L219" s="17">
        <v>7679</v>
      </c>
      <c r="M219" s="19"/>
    </row>
    <row r="220" spans="1:13" s="18" customFormat="1" ht="38.5" hidden="1" thickTop="1" x14ac:dyDescent="0.3">
      <c r="A220" s="14">
        <v>2021</v>
      </c>
      <c r="B220" s="14">
        <v>2024</v>
      </c>
      <c r="C220" s="14">
        <v>9</v>
      </c>
      <c r="D220" s="14" t="s">
        <v>2695</v>
      </c>
      <c r="E220" s="24" t="s">
        <v>3094</v>
      </c>
      <c r="F220" s="24" t="s">
        <v>3457</v>
      </c>
      <c r="G220" s="24" t="s">
        <v>37</v>
      </c>
      <c r="H220" s="14" t="s">
        <v>0</v>
      </c>
      <c r="I220" s="3">
        <v>0.95470241722526916</v>
      </c>
      <c r="J220" s="15">
        <v>27</v>
      </c>
      <c r="K220" s="16">
        <v>22255</v>
      </c>
      <c r="L220" s="17">
        <v>9656</v>
      </c>
    </row>
    <row r="221" spans="1:13" s="18" customFormat="1" ht="38.5" hidden="1" thickTop="1" x14ac:dyDescent="0.3">
      <c r="A221" s="14">
        <v>2021</v>
      </c>
      <c r="B221" s="14">
        <v>2023</v>
      </c>
      <c r="C221" s="14">
        <v>9</v>
      </c>
      <c r="D221" s="14" t="s">
        <v>2696</v>
      </c>
      <c r="E221" s="24" t="s">
        <v>3095</v>
      </c>
      <c r="F221" s="24" t="s">
        <v>3458</v>
      </c>
      <c r="G221" s="24" t="s">
        <v>52</v>
      </c>
      <c r="H221" s="14" t="s">
        <v>1</v>
      </c>
      <c r="I221" s="3">
        <v>0.95470241722526916</v>
      </c>
      <c r="J221" s="15">
        <v>27</v>
      </c>
      <c r="K221" s="16">
        <v>28841</v>
      </c>
      <c r="L221" s="17">
        <v>12513</v>
      </c>
    </row>
    <row r="222" spans="1:13" s="18" customFormat="1" ht="26" hidden="1" thickTop="1" x14ac:dyDescent="0.3">
      <c r="A222" s="14">
        <v>2021</v>
      </c>
      <c r="B222" s="14">
        <v>2023</v>
      </c>
      <c r="C222" s="14">
        <v>10</v>
      </c>
      <c r="D222" s="14" t="s">
        <v>2697</v>
      </c>
      <c r="E222" s="24" t="s">
        <v>3096</v>
      </c>
      <c r="F222" s="24" t="s">
        <v>3459</v>
      </c>
      <c r="G222" s="24" t="s">
        <v>59</v>
      </c>
      <c r="H222" s="14" t="s">
        <v>0</v>
      </c>
      <c r="I222" s="3">
        <v>1</v>
      </c>
      <c r="J222" s="15">
        <v>1</v>
      </c>
      <c r="K222" s="16">
        <v>14941</v>
      </c>
      <c r="L222" s="17">
        <v>10607</v>
      </c>
    </row>
    <row r="223" spans="1:13" s="18" customFormat="1" ht="26" hidden="1" thickTop="1" x14ac:dyDescent="0.3">
      <c r="A223" s="14">
        <v>2021</v>
      </c>
      <c r="B223" s="14">
        <v>2024</v>
      </c>
      <c r="C223" s="14">
        <v>10</v>
      </c>
      <c r="D223" s="14" t="s">
        <v>2698</v>
      </c>
      <c r="E223" s="24" t="s">
        <v>3097</v>
      </c>
      <c r="F223" s="24" t="s">
        <v>3460</v>
      </c>
      <c r="G223" s="24" t="s">
        <v>58</v>
      </c>
      <c r="H223" s="14" t="s">
        <v>6</v>
      </c>
      <c r="I223" s="3">
        <v>0.99619047619047618</v>
      </c>
      <c r="J223" s="15">
        <v>2</v>
      </c>
      <c r="K223" s="16">
        <v>8970</v>
      </c>
      <c r="L223" s="17">
        <v>6308</v>
      </c>
    </row>
    <row r="224" spans="1:13" s="18" customFormat="1" ht="38.5" hidden="1" thickTop="1" x14ac:dyDescent="0.3">
      <c r="A224" s="14">
        <v>2021</v>
      </c>
      <c r="B224" s="14">
        <v>2023</v>
      </c>
      <c r="C224" s="14">
        <v>10</v>
      </c>
      <c r="D224" s="14" t="s">
        <v>2699</v>
      </c>
      <c r="E224" s="24" t="s">
        <v>3098</v>
      </c>
      <c r="F224" s="24" t="s">
        <v>549</v>
      </c>
      <c r="G224" s="24" t="s">
        <v>60</v>
      </c>
      <c r="H224" s="14" t="s">
        <v>2</v>
      </c>
      <c r="I224" s="3">
        <v>0.98867724867724871</v>
      </c>
      <c r="J224" s="15">
        <v>3</v>
      </c>
      <c r="K224" s="16">
        <v>16445</v>
      </c>
      <c r="L224" s="17">
        <v>11454</v>
      </c>
    </row>
    <row r="225" spans="1:13" s="18" customFormat="1" ht="38.5" hidden="1" thickTop="1" x14ac:dyDescent="0.3">
      <c r="A225" s="27">
        <v>2021</v>
      </c>
      <c r="B225" s="27">
        <v>2023</v>
      </c>
      <c r="C225" s="27">
        <v>10</v>
      </c>
      <c r="D225" s="27" t="s">
        <v>2700</v>
      </c>
      <c r="E225" s="28" t="s">
        <v>3099</v>
      </c>
      <c r="F225" s="28" t="s">
        <v>3461</v>
      </c>
      <c r="G225" s="28" t="s">
        <v>59</v>
      </c>
      <c r="H225" s="27" t="s">
        <v>0</v>
      </c>
      <c r="I225" s="3">
        <v>0.98835978835978855</v>
      </c>
      <c r="J225" s="15">
        <v>4</v>
      </c>
      <c r="K225" s="16">
        <v>13200</v>
      </c>
      <c r="L225" s="17">
        <v>9105</v>
      </c>
      <c r="M225" s="18" t="s">
        <v>178</v>
      </c>
    </row>
    <row r="226" spans="1:13" s="18" customFormat="1" ht="26" hidden="1" thickTop="1" x14ac:dyDescent="0.3">
      <c r="A226" s="27">
        <v>2021</v>
      </c>
      <c r="B226" s="27">
        <v>2024</v>
      </c>
      <c r="C226" s="27">
        <v>10</v>
      </c>
      <c r="D226" s="27" t="s">
        <v>2701</v>
      </c>
      <c r="E226" s="28" t="s">
        <v>3100</v>
      </c>
      <c r="F226" s="28" t="s">
        <v>3462</v>
      </c>
      <c r="G226" s="28" t="s">
        <v>37</v>
      </c>
      <c r="H226" s="27" t="s">
        <v>0</v>
      </c>
      <c r="I226" s="3">
        <v>0.982010582010582</v>
      </c>
      <c r="J226" s="15">
        <v>5</v>
      </c>
      <c r="K226" s="16">
        <v>5922</v>
      </c>
      <c r="L226" s="17">
        <v>4045</v>
      </c>
      <c r="M226" s="18" t="s">
        <v>178</v>
      </c>
    </row>
    <row r="227" spans="1:13" s="18" customFormat="1" ht="51" hidden="1" thickTop="1" x14ac:dyDescent="0.3">
      <c r="A227" s="14">
        <v>2021</v>
      </c>
      <c r="B227" s="14">
        <v>2023</v>
      </c>
      <c r="C227" s="14">
        <v>10</v>
      </c>
      <c r="D227" s="14" t="s">
        <v>2702</v>
      </c>
      <c r="E227" s="24" t="s">
        <v>3101</v>
      </c>
      <c r="F227" s="24" t="s">
        <v>3463</v>
      </c>
      <c r="G227" s="24" t="s">
        <v>33</v>
      </c>
      <c r="H227" s="14" t="s">
        <v>8</v>
      </c>
      <c r="I227" s="3">
        <v>0.95449735449735451</v>
      </c>
      <c r="J227" s="15">
        <v>6</v>
      </c>
      <c r="K227" s="16">
        <v>8679</v>
      </c>
      <c r="L227" s="17">
        <v>5869</v>
      </c>
    </row>
    <row r="228" spans="1:13" s="18" customFormat="1" ht="38.5" hidden="1" thickTop="1" x14ac:dyDescent="0.3">
      <c r="A228" s="14">
        <v>2021</v>
      </c>
      <c r="B228" s="14">
        <v>2023</v>
      </c>
      <c r="C228" s="14">
        <v>10</v>
      </c>
      <c r="D228" s="14" t="s">
        <v>2703</v>
      </c>
      <c r="E228" s="24" t="s">
        <v>3102</v>
      </c>
      <c r="F228" s="24" t="s">
        <v>3464</v>
      </c>
      <c r="G228" s="24" t="s">
        <v>61</v>
      </c>
      <c r="H228" s="14" t="s">
        <v>4</v>
      </c>
      <c r="I228" s="3">
        <v>0.95375661375661369</v>
      </c>
      <c r="J228" s="15">
        <v>7</v>
      </c>
      <c r="K228" s="16">
        <v>8673</v>
      </c>
      <c r="L228" s="17">
        <v>5807</v>
      </c>
    </row>
    <row r="229" spans="1:13" s="18" customFormat="1" ht="26" hidden="1" thickTop="1" x14ac:dyDescent="0.3">
      <c r="A229" s="14">
        <v>2021</v>
      </c>
      <c r="B229" s="14">
        <v>2024</v>
      </c>
      <c r="C229" s="14">
        <v>10</v>
      </c>
      <c r="D229" s="14" t="s">
        <v>2704</v>
      </c>
      <c r="E229" s="24" t="s">
        <v>3103</v>
      </c>
      <c r="F229" s="24" t="s">
        <v>3465</v>
      </c>
      <c r="G229" s="24" t="s">
        <v>63</v>
      </c>
      <c r="H229" s="14" t="s">
        <v>0</v>
      </c>
      <c r="I229" s="3">
        <v>0.94931216931216922</v>
      </c>
      <c r="J229" s="15">
        <v>8</v>
      </c>
      <c r="K229" s="16">
        <v>5520</v>
      </c>
      <c r="L229" s="17">
        <v>3659</v>
      </c>
    </row>
    <row r="230" spans="1:13" s="18" customFormat="1" ht="38.5" hidden="1" thickTop="1" x14ac:dyDescent="0.3">
      <c r="A230" s="14">
        <v>2021</v>
      </c>
      <c r="B230" s="14">
        <v>2023</v>
      </c>
      <c r="C230" s="14">
        <v>10</v>
      </c>
      <c r="D230" s="14" t="s">
        <v>2705</v>
      </c>
      <c r="E230" s="24" t="s">
        <v>3104</v>
      </c>
      <c r="F230" s="24" t="s">
        <v>3466</v>
      </c>
      <c r="G230" s="24" t="s">
        <v>151</v>
      </c>
      <c r="H230" s="14" t="s">
        <v>5</v>
      </c>
      <c r="I230" s="3">
        <v>0.94560846560846556</v>
      </c>
      <c r="J230" s="15">
        <v>9</v>
      </c>
      <c r="K230" s="16">
        <v>11845</v>
      </c>
      <c r="L230" s="17">
        <v>7771</v>
      </c>
    </row>
    <row r="231" spans="1:13" s="18" customFormat="1" ht="51" hidden="1" thickTop="1" x14ac:dyDescent="0.3">
      <c r="A231" s="14">
        <v>2021</v>
      </c>
      <c r="B231" s="14">
        <v>2024</v>
      </c>
      <c r="C231" s="14">
        <v>10</v>
      </c>
      <c r="D231" s="14" t="s">
        <v>2706</v>
      </c>
      <c r="E231" s="24" t="s">
        <v>3105</v>
      </c>
      <c r="F231" s="24" t="s">
        <v>3467</v>
      </c>
      <c r="G231" s="24" t="s">
        <v>59</v>
      </c>
      <c r="H231" s="14" t="s">
        <v>0</v>
      </c>
      <c r="I231" s="3">
        <v>0.94179894179894175</v>
      </c>
      <c r="J231" s="15">
        <v>10</v>
      </c>
      <c r="K231" s="16">
        <v>2818</v>
      </c>
      <c r="L231" s="17">
        <v>1830</v>
      </c>
    </row>
    <row r="232" spans="1:13" s="18" customFormat="1" ht="38.5" hidden="1" thickTop="1" x14ac:dyDescent="0.3">
      <c r="A232" s="14">
        <v>2021</v>
      </c>
      <c r="B232" s="14">
        <v>2023</v>
      </c>
      <c r="C232" s="14">
        <v>10</v>
      </c>
      <c r="D232" s="14" t="s">
        <v>2707</v>
      </c>
      <c r="E232" s="24" t="s">
        <v>3106</v>
      </c>
      <c r="F232" s="24" t="s">
        <v>3468</v>
      </c>
      <c r="G232" s="24" t="s">
        <v>61</v>
      </c>
      <c r="H232" s="14" t="s">
        <v>4</v>
      </c>
      <c r="I232" s="3">
        <v>0.93968253968253956</v>
      </c>
      <c r="J232" s="15">
        <v>11</v>
      </c>
      <c r="K232" s="16">
        <v>9200</v>
      </c>
      <c r="L232" s="17">
        <v>5912</v>
      </c>
    </row>
    <row r="233" spans="1:13" s="18" customFormat="1" ht="51" hidden="1" thickTop="1" x14ac:dyDescent="0.3">
      <c r="A233" s="14">
        <v>2021</v>
      </c>
      <c r="B233" s="14">
        <v>2023</v>
      </c>
      <c r="C233" s="14">
        <v>10</v>
      </c>
      <c r="D233" s="14" t="s">
        <v>2708</v>
      </c>
      <c r="E233" s="24" t="s">
        <v>3107</v>
      </c>
      <c r="F233" s="24" t="s">
        <v>3469</v>
      </c>
      <c r="G233" s="24" t="s">
        <v>59</v>
      </c>
      <c r="H233" s="14" t="s">
        <v>0</v>
      </c>
      <c r="I233" s="3">
        <v>0.93957671957671962</v>
      </c>
      <c r="J233" s="15">
        <v>12</v>
      </c>
      <c r="K233" s="16">
        <v>8510</v>
      </c>
      <c r="L233" s="17">
        <v>5411</v>
      </c>
    </row>
    <row r="234" spans="1:13" s="18" customFormat="1" ht="13.5" hidden="1" thickTop="1" x14ac:dyDescent="0.3">
      <c r="A234" s="14">
        <v>2021</v>
      </c>
      <c r="B234" s="14">
        <v>2023</v>
      </c>
      <c r="C234" s="14">
        <v>10</v>
      </c>
      <c r="D234" s="14" t="s">
        <v>2709</v>
      </c>
      <c r="E234" s="24" t="s">
        <v>3108</v>
      </c>
      <c r="F234" s="24" t="s">
        <v>3470</v>
      </c>
      <c r="G234" s="24" t="s">
        <v>59</v>
      </c>
      <c r="H234" s="14" t="s">
        <v>0</v>
      </c>
      <c r="I234" s="3">
        <v>0.93830687830687831</v>
      </c>
      <c r="J234" s="15">
        <v>13</v>
      </c>
      <c r="K234" s="16">
        <v>1955</v>
      </c>
      <c r="L234" s="17">
        <v>1238</v>
      </c>
    </row>
    <row r="235" spans="1:13" s="18" customFormat="1" ht="26" hidden="1" thickTop="1" x14ac:dyDescent="0.3">
      <c r="A235" s="14">
        <v>2021</v>
      </c>
      <c r="B235" s="14">
        <v>2023</v>
      </c>
      <c r="C235" s="14">
        <v>10</v>
      </c>
      <c r="D235" s="14" t="s">
        <v>2710</v>
      </c>
      <c r="E235" s="24" t="s">
        <v>3109</v>
      </c>
      <c r="F235" s="24" t="s">
        <v>3471</v>
      </c>
      <c r="G235" s="24" t="s">
        <v>60</v>
      </c>
      <c r="H235" s="14" t="s">
        <v>2</v>
      </c>
      <c r="I235" s="3">
        <v>0.93724867724867722</v>
      </c>
      <c r="J235" s="15">
        <v>14</v>
      </c>
      <c r="K235" s="16">
        <v>9240</v>
      </c>
      <c r="L235" s="17">
        <v>5751</v>
      </c>
      <c r="M235" s="19"/>
    </row>
    <row r="236" spans="1:13" s="18" customFormat="1" ht="51" hidden="1" thickTop="1" x14ac:dyDescent="0.3">
      <c r="A236" s="14">
        <v>2021</v>
      </c>
      <c r="B236" s="14">
        <v>2023</v>
      </c>
      <c r="C236" s="14">
        <v>10</v>
      </c>
      <c r="D236" s="14" t="s">
        <v>2711</v>
      </c>
      <c r="E236" s="24" t="s">
        <v>3110</v>
      </c>
      <c r="F236" s="24" t="s">
        <v>3472</v>
      </c>
      <c r="G236" s="24" t="s">
        <v>58</v>
      </c>
      <c r="H236" s="14" t="s">
        <v>6</v>
      </c>
      <c r="I236" s="3">
        <v>0.93693121693121695</v>
      </c>
      <c r="J236" s="15">
        <v>15</v>
      </c>
      <c r="K236" s="16">
        <v>25185</v>
      </c>
      <c r="L236" s="17">
        <v>15506</v>
      </c>
    </row>
    <row r="237" spans="1:13" s="18" customFormat="1" ht="13.5" hidden="1" thickTop="1" x14ac:dyDescent="0.3">
      <c r="A237" s="14">
        <v>2021</v>
      </c>
      <c r="B237" s="14">
        <v>2023</v>
      </c>
      <c r="C237" s="14">
        <v>10</v>
      </c>
      <c r="D237" s="14" t="s">
        <v>2712</v>
      </c>
      <c r="E237" s="24" t="s">
        <v>3111</v>
      </c>
      <c r="F237" s="24" t="s">
        <v>3473</v>
      </c>
      <c r="G237" s="24" t="s">
        <v>60</v>
      </c>
      <c r="H237" s="14" t="s">
        <v>2</v>
      </c>
      <c r="I237" s="3">
        <v>0.93047619047619046</v>
      </c>
      <c r="J237" s="15">
        <v>16</v>
      </c>
      <c r="K237" s="16">
        <v>13420</v>
      </c>
      <c r="L237" s="17">
        <v>8172</v>
      </c>
    </row>
    <row r="238" spans="1:13" s="18" customFormat="1" ht="26" hidden="1" thickTop="1" x14ac:dyDescent="0.3">
      <c r="A238" s="14">
        <v>2021</v>
      </c>
      <c r="B238" s="14">
        <v>2023</v>
      </c>
      <c r="C238" s="14">
        <v>10</v>
      </c>
      <c r="D238" s="14" t="s">
        <v>2713</v>
      </c>
      <c r="E238" s="24" t="s">
        <v>3112</v>
      </c>
      <c r="F238" s="24" t="s">
        <v>3474</v>
      </c>
      <c r="G238" s="24" t="s">
        <v>59</v>
      </c>
      <c r="H238" s="14" t="s">
        <v>0</v>
      </c>
      <c r="I238" s="3">
        <v>0.92698412698412691</v>
      </c>
      <c r="J238" s="15">
        <v>17</v>
      </c>
      <c r="K238" s="16">
        <v>7072</v>
      </c>
      <c r="L238" s="17">
        <v>4259</v>
      </c>
    </row>
    <row r="239" spans="1:13" s="18" customFormat="1" ht="26" hidden="1" thickTop="1" x14ac:dyDescent="0.3">
      <c r="A239" s="14">
        <v>2021</v>
      </c>
      <c r="B239" s="14">
        <v>2024</v>
      </c>
      <c r="C239" s="14">
        <v>10</v>
      </c>
      <c r="D239" s="14" t="s">
        <v>2714</v>
      </c>
      <c r="E239" s="24" t="s">
        <v>3113</v>
      </c>
      <c r="F239" s="24" t="s">
        <v>3475</v>
      </c>
      <c r="G239" s="24" t="s">
        <v>61</v>
      </c>
      <c r="H239" s="14" t="s">
        <v>4</v>
      </c>
      <c r="I239" s="3">
        <v>0.92666666666666653</v>
      </c>
      <c r="J239" s="15">
        <v>18</v>
      </c>
      <c r="K239" s="16">
        <v>4600</v>
      </c>
      <c r="L239" s="17">
        <v>2739</v>
      </c>
    </row>
    <row r="240" spans="1:13" s="18" customFormat="1" ht="38.5" hidden="1" thickTop="1" x14ac:dyDescent="0.3">
      <c r="A240" s="14">
        <v>2021</v>
      </c>
      <c r="B240" s="14">
        <v>2023</v>
      </c>
      <c r="C240" s="14">
        <v>10</v>
      </c>
      <c r="D240" s="14" t="s">
        <v>2715</v>
      </c>
      <c r="E240" s="24" t="s">
        <v>3114</v>
      </c>
      <c r="F240" s="24" t="s">
        <v>3476</v>
      </c>
      <c r="G240" s="24" t="s">
        <v>64</v>
      </c>
      <c r="H240" s="14" t="s">
        <v>15</v>
      </c>
      <c r="I240" s="3">
        <v>0.9237037037037038</v>
      </c>
      <c r="J240" s="15">
        <v>19</v>
      </c>
      <c r="K240" s="16">
        <v>17910</v>
      </c>
      <c r="L240" s="17">
        <v>10544</v>
      </c>
    </row>
    <row r="241" spans="1:13" s="18" customFormat="1" ht="38.5" hidden="1" thickTop="1" x14ac:dyDescent="0.3">
      <c r="A241" s="14">
        <v>2021</v>
      </c>
      <c r="B241" s="14">
        <v>2023</v>
      </c>
      <c r="C241" s="14">
        <v>10</v>
      </c>
      <c r="D241" s="14" t="s">
        <v>2716</v>
      </c>
      <c r="E241" s="24" t="s">
        <v>3115</v>
      </c>
      <c r="F241" s="24" t="s">
        <v>552</v>
      </c>
      <c r="G241" s="24" t="s">
        <v>551</v>
      </c>
      <c r="H241" s="14" t="s">
        <v>6</v>
      </c>
      <c r="I241" s="3">
        <v>0.92285714285714282</v>
      </c>
      <c r="J241" s="15">
        <v>20</v>
      </c>
      <c r="K241" s="16">
        <v>9130</v>
      </c>
      <c r="L241" s="17">
        <v>5314</v>
      </c>
    </row>
    <row r="242" spans="1:13" s="18" customFormat="1" ht="26" hidden="1" thickTop="1" x14ac:dyDescent="0.3">
      <c r="A242" s="14">
        <v>2021</v>
      </c>
      <c r="B242" s="14">
        <v>2023</v>
      </c>
      <c r="C242" s="14">
        <v>10</v>
      </c>
      <c r="D242" s="14" t="s">
        <v>2717</v>
      </c>
      <c r="E242" s="24" t="s">
        <v>3116</v>
      </c>
      <c r="F242" s="24" t="s">
        <v>3477</v>
      </c>
      <c r="G242" s="24" t="s">
        <v>82</v>
      </c>
      <c r="H242" s="14" t="s">
        <v>11</v>
      </c>
      <c r="I242" s="3">
        <v>0.92137566137566129</v>
      </c>
      <c r="J242" s="15">
        <v>21</v>
      </c>
      <c r="K242" s="16">
        <v>12512</v>
      </c>
      <c r="L242" s="17">
        <v>7198</v>
      </c>
      <c r="M242" s="19"/>
    </row>
    <row r="243" spans="1:13" s="18" customFormat="1" ht="63.5" hidden="1" thickTop="1" x14ac:dyDescent="0.3">
      <c r="A243" s="14">
        <v>2021</v>
      </c>
      <c r="B243" s="14">
        <v>2023</v>
      </c>
      <c r="C243" s="14">
        <v>10</v>
      </c>
      <c r="D243" s="14" t="s">
        <v>2718</v>
      </c>
      <c r="E243" s="24" t="s">
        <v>3117</v>
      </c>
      <c r="F243" s="24" t="s">
        <v>554</v>
      </c>
      <c r="G243" s="24" t="s">
        <v>59</v>
      </c>
      <c r="H243" s="14" t="s">
        <v>0</v>
      </c>
      <c r="I243" s="3">
        <v>0.91915343915343906</v>
      </c>
      <c r="J243" s="15">
        <v>22</v>
      </c>
      <c r="K243" s="16">
        <v>12213</v>
      </c>
      <c r="L243" s="17">
        <v>6944</v>
      </c>
    </row>
    <row r="244" spans="1:13" s="18" customFormat="1" ht="26" hidden="1" thickTop="1" x14ac:dyDescent="0.3">
      <c r="A244" s="14">
        <v>2021</v>
      </c>
      <c r="B244" s="14">
        <v>2023</v>
      </c>
      <c r="C244" s="14">
        <v>10</v>
      </c>
      <c r="D244" s="14" t="s">
        <v>2719</v>
      </c>
      <c r="E244" s="24" t="s">
        <v>3118</v>
      </c>
      <c r="F244" s="24" t="s">
        <v>3478</v>
      </c>
      <c r="G244" s="24" t="s">
        <v>37</v>
      </c>
      <c r="H244" s="14" t="s">
        <v>0</v>
      </c>
      <c r="I244" s="3">
        <v>0.91841269841269846</v>
      </c>
      <c r="J244" s="15">
        <v>23</v>
      </c>
      <c r="K244" s="16">
        <v>9746</v>
      </c>
      <c r="L244" s="17">
        <v>5475</v>
      </c>
    </row>
    <row r="245" spans="1:13" s="18" customFormat="1" ht="38.5" hidden="1" thickTop="1" x14ac:dyDescent="0.3">
      <c r="A245" s="14">
        <v>2021</v>
      </c>
      <c r="B245" s="14">
        <v>2023</v>
      </c>
      <c r="C245" s="14">
        <v>10</v>
      </c>
      <c r="D245" s="14" t="s">
        <v>2720</v>
      </c>
      <c r="E245" s="24" t="s">
        <v>3119</v>
      </c>
      <c r="F245" s="24" t="s">
        <v>3479</v>
      </c>
      <c r="G245" s="24" t="s">
        <v>59</v>
      </c>
      <c r="H245" s="14" t="s">
        <v>0</v>
      </c>
      <c r="I245" s="3">
        <v>0.91005291005291</v>
      </c>
      <c r="J245" s="15">
        <v>24</v>
      </c>
      <c r="K245" s="16">
        <v>12282</v>
      </c>
      <c r="L245" s="17">
        <v>6817</v>
      </c>
    </row>
    <row r="246" spans="1:13" s="18" customFormat="1" ht="63.5" hidden="1" thickTop="1" x14ac:dyDescent="0.3">
      <c r="A246" s="27">
        <v>2021</v>
      </c>
      <c r="B246" s="27">
        <v>2023</v>
      </c>
      <c r="C246" s="27">
        <v>10</v>
      </c>
      <c r="D246" s="27" t="s">
        <v>2721</v>
      </c>
      <c r="E246" s="28" t="s">
        <v>3120</v>
      </c>
      <c r="F246" s="28" t="s">
        <v>3480</v>
      </c>
      <c r="G246" s="28" t="s">
        <v>61</v>
      </c>
      <c r="H246" s="27" t="s">
        <v>4</v>
      </c>
      <c r="I246" s="3">
        <v>0.90719576719576722</v>
      </c>
      <c r="J246" s="15">
        <v>25</v>
      </c>
      <c r="K246" s="16">
        <v>11648</v>
      </c>
      <c r="L246" s="17">
        <v>6387</v>
      </c>
      <c r="M246" s="18" t="s">
        <v>178</v>
      </c>
    </row>
    <row r="247" spans="1:13" s="18" customFormat="1" ht="38.5" hidden="1" thickTop="1" x14ac:dyDescent="0.3">
      <c r="A247" s="14">
        <v>2021</v>
      </c>
      <c r="B247" s="14">
        <v>2023</v>
      </c>
      <c r="C247" s="14">
        <v>10</v>
      </c>
      <c r="D247" s="14" t="s">
        <v>2722</v>
      </c>
      <c r="E247" s="24" t="s">
        <v>3121</v>
      </c>
      <c r="F247" s="24" t="s">
        <v>3481</v>
      </c>
      <c r="G247" s="24" t="s">
        <v>152</v>
      </c>
      <c r="H247" s="14" t="s">
        <v>5</v>
      </c>
      <c r="I247" s="3">
        <v>0.90656084656084657</v>
      </c>
      <c r="J247" s="15">
        <v>26</v>
      </c>
      <c r="K247" s="16">
        <v>9752</v>
      </c>
      <c r="L247" s="17">
        <v>5282</v>
      </c>
    </row>
    <row r="248" spans="1:13" s="18" customFormat="1" ht="63.5" thickTop="1" x14ac:dyDescent="0.3">
      <c r="A248" s="14">
        <v>2021</v>
      </c>
      <c r="B248" s="14">
        <v>2023</v>
      </c>
      <c r="C248" s="14">
        <v>10</v>
      </c>
      <c r="D248" s="14" t="s">
        <v>2723</v>
      </c>
      <c r="E248" s="24" t="s">
        <v>3122</v>
      </c>
      <c r="F248" s="24" t="s">
        <v>3482</v>
      </c>
      <c r="G248" s="24" t="s">
        <v>70</v>
      </c>
      <c r="H248" s="14" t="s">
        <v>1</v>
      </c>
      <c r="I248" s="3">
        <v>0.90582010582010564</v>
      </c>
      <c r="J248" s="15">
        <v>27</v>
      </c>
      <c r="K248" s="16">
        <v>9545</v>
      </c>
      <c r="L248" s="17">
        <v>5105</v>
      </c>
    </row>
    <row r="249" spans="1:13" s="18" customFormat="1" ht="25.5" hidden="1" x14ac:dyDescent="0.3">
      <c r="A249" s="14">
        <v>2021</v>
      </c>
      <c r="B249" s="14">
        <v>2024</v>
      </c>
      <c r="C249" s="14">
        <v>10</v>
      </c>
      <c r="D249" s="14" t="s">
        <v>2724</v>
      </c>
      <c r="E249" s="24" t="s">
        <v>3123</v>
      </c>
      <c r="F249" s="24" t="s">
        <v>3483</v>
      </c>
      <c r="G249" s="24" t="s">
        <v>64</v>
      </c>
      <c r="H249" s="14" t="s">
        <v>15</v>
      </c>
      <c r="I249" s="3">
        <v>0.90253968253968264</v>
      </c>
      <c r="J249" s="15">
        <v>28</v>
      </c>
      <c r="K249" s="16">
        <v>6992</v>
      </c>
      <c r="L249" s="17">
        <v>3693</v>
      </c>
    </row>
    <row r="250" spans="1:13" s="18" customFormat="1" ht="25.5" hidden="1" x14ac:dyDescent="0.3">
      <c r="A250" s="14">
        <v>2021</v>
      </c>
      <c r="B250" s="14">
        <v>2023</v>
      </c>
      <c r="C250" s="14">
        <v>10</v>
      </c>
      <c r="D250" s="14" t="s">
        <v>2725</v>
      </c>
      <c r="E250" s="24" t="s">
        <v>3124</v>
      </c>
      <c r="F250" s="24" t="s">
        <v>3484</v>
      </c>
      <c r="G250" s="24" t="s">
        <v>59</v>
      </c>
      <c r="H250" s="14" t="s">
        <v>0</v>
      </c>
      <c r="I250" s="3">
        <v>0.90253968253968264</v>
      </c>
      <c r="J250" s="15">
        <v>28</v>
      </c>
      <c r="K250" s="16">
        <v>4989</v>
      </c>
      <c r="L250" s="17">
        <v>2635</v>
      </c>
      <c r="M250" s="19"/>
    </row>
    <row r="251" spans="1:13" s="18" customFormat="1" ht="25.5" hidden="1" x14ac:dyDescent="0.3">
      <c r="A251" s="14">
        <v>2021</v>
      </c>
      <c r="B251" s="14">
        <v>2023</v>
      </c>
      <c r="C251" s="14">
        <v>10</v>
      </c>
      <c r="D251" s="14" t="s">
        <v>2726</v>
      </c>
      <c r="E251" s="24" t="s">
        <v>3125</v>
      </c>
      <c r="F251" s="24" t="s">
        <v>3485</v>
      </c>
      <c r="G251" s="24" t="s">
        <v>27</v>
      </c>
      <c r="H251" s="14" t="s">
        <v>2</v>
      </c>
      <c r="I251" s="3">
        <v>0.89417989417989419</v>
      </c>
      <c r="J251" s="15">
        <v>29</v>
      </c>
      <c r="K251" s="16">
        <v>9660</v>
      </c>
      <c r="L251" s="17">
        <v>5037</v>
      </c>
    </row>
    <row r="252" spans="1:13" s="18" customFormat="1" ht="25.5" hidden="1" x14ac:dyDescent="0.3">
      <c r="A252" s="14">
        <v>2021</v>
      </c>
      <c r="B252" s="14">
        <v>2023</v>
      </c>
      <c r="C252" s="14">
        <v>10</v>
      </c>
      <c r="D252" s="14" t="s">
        <v>2727</v>
      </c>
      <c r="E252" s="24" t="s">
        <v>3126</v>
      </c>
      <c r="F252" s="24" t="s">
        <v>3486</v>
      </c>
      <c r="G252" s="24" t="s">
        <v>61</v>
      </c>
      <c r="H252" s="14" t="s">
        <v>4</v>
      </c>
      <c r="I252" s="3">
        <v>0.89037037037037037</v>
      </c>
      <c r="J252" s="15">
        <v>30</v>
      </c>
      <c r="K252" s="16">
        <v>4830</v>
      </c>
      <c r="L252" s="17">
        <v>2486</v>
      </c>
    </row>
    <row r="253" spans="1:13" s="18" customFormat="1" ht="25.5" hidden="1" x14ac:dyDescent="0.3">
      <c r="A253" s="27">
        <v>2021</v>
      </c>
      <c r="B253" s="27">
        <v>2023</v>
      </c>
      <c r="C253" s="27">
        <v>10</v>
      </c>
      <c r="D253" s="27" t="s">
        <v>2728</v>
      </c>
      <c r="E253" s="28" t="s">
        <v>3127</v>
      </c>
      <c r="F253" s="28" t="s">
        <v>3487</v>
      </c>
      <c r="G253" s="28" t="s">
        <v>59</v>
      </c>
      <c r="H253" s="27" t="s">
        <v>0</v>
      </c>
      <c r="I253" s="3">
        <v>0.8853968253968254</v>
      </c>
      <c r="J253" s="15">
        <v>31</v>
      </c>
      <c r="K253" s="16">
        <v>4413</v>
      </c>
      <c r="L253" s="17">
        <v>2242</v>
      </c>
      <c r="M253" s="18" t="s">
        <v>178</v>
      </c>
    </row>
    <row r="254" spans="1:13" s="18" customFormat="1" ht="50.5" hidden="1" x14ac:dyDescent="0.3">
      <c r="A254" s="14">
        <v>2021</v>
      </c>
      <c r="B254" s="14">
        <v>2023</v>
      </c>
      <c r="C254" s="14">
        <v>10</v>
      </c>
      <c r="D254" s="14" t="s">
        <v>2729</v>
      </c>
      <c r="E254" s="24" t="s">
        <v>3128</v>
      </c>
      <c r="F254" s="24" t="s">
        <v>3488</v>
      </c>
      <c r="G254" s="24" t="s">
        <v>152</v>
      </c>
      <c r="H254" s="14" t="s">
        <v>5</v>
      </c>
      <c r="I254" s="3">
        <v>0.8853968253968254</v>
      </c>
      <c r="J254" s="15">
        <v>31</v>
      </c>
      <c r="K254" s="16">
        <v>5375</v>
      </c>
      <c r="L254" s="17">
        <v>2730</v>
      </c>
    </row>
    <row r="255" spans="1:13" s="18" customFormat="1" ht="38" hidden="1" x14ac:dyDescent="0.3">
      <c r="A255" s="14">
        <v>2021</v>
      </c>
      <c r="B255" s="14">
        <v>2023</v>
      </c>
      <c r="C255" s="14">
        <v>10</v>
      </c>
      <c r="D255" s="14" t="s">
        <v>2730</v>
      </c>
      <c r="E255" s="24" t="s">
        <v>3129</v>
      </c>
      <c r="F255" s="24" t="s">
        <v>3489</v>
      </c>
      <c r="G255" s="24" t="s">
        <v>238</v>
      </c>
      <c r="H255" s="14" t="s">
        <v>10</v>
      </c>
      <c r="I255" s="3">
        <v>0.88359788359788349</v>
      </c>
      <c r="J255" s="15">
        <v>32</v>
      </c>
      <c r="K255" s="16">
        <v>5520</v>
      </c>
      <c r="L255" s="17">
        <v>2767</v>
      </c>
    </row>
    <row r="256" spans="1:13" s="18" customFormat="1" ht="25.5" hidden="1" x14ac:dyDescent="0.3">
      <c r="A256" s="14">
        <v>2021</v>
      </c>
      <c r="B256" s="14">
        <v>2023</v>
      </c>
      <c r="C256" s="14">
        <v>10</v>
      </c>
      <c r="D256" s="14" t="s">
        <v>2731</v>
      </c>
      <c r="E256" s="24" t="s">
        <v>3130</v>
      </c>
      <c r="F256" s="24" t="s">
        <v>3490</v>
      </c>
      <c r="G256" s="24" t="s">
        <v>59</v>
      </c>
      <c r="H256" s="14" t="s">
        <v>0</v>
      </c>
      <c r="I256" s="3">
        <v>0.8817989417989418</v>
      </c>
      <c r="J256" s="15">
        <v>33</v>
      </c>
      <c r="K256" s="16">
        <v>7188</v>
      </c>
      <c r="L256" s="17">
        <v>3554</v>
      </c>
    </row>
    <row r="257" spans="1:13" s="18" customFormat="1" ht="50.5" hidden="1" x14ac:dyDescent="0.3">
      <c r="A257" s="14">
        <v>2021</v>
      </c>
      <c r="B257" s="14">
        <v>2024</v>
      </c>
      <c r="C257" s="14">
        <v>10</v>
      </c>
      <c r="D257" s="14" t="s">
        <v>2732</v>
      </c>
      <c r="E257" s="24" t="s">
        <v>3131</v>
      </c>
      <c r="F257" s="24" t="s">
        <v>3491</v>
      </c>
      <c r="G257" s="24" t="s">
        <v>59</v>
      </c>
      <c r="H257" s="14" t="s">
        <v>0</v>
      </c>
      <c r="I257" s="3">
        <v>0.87544973544973548</v>
      </c>
      <c r="J257" s="15">
        <v>34</v>
      </c>
      <c r="K257" s="16">
        <v>10580</v>
      </c>
      <c r="L257" s="17">
        <v>5160</v>
      </c>
    </row>
    <row r="258" spans="1:13" s="18" customFormat="1" ht="13" x14ac:dyDescent="0.3">
      <c r="A258" s="14">
        <v>2021</v>
      </c>
      <c r="B258" s="14">
        <v>2023</v>
      </c>
      <c r="C258" s="14">
        <v>10</v>
      </c>
      <c r="D258" s="14" t="s">
        <v>2733</v>
      </c>
      <c r="E258" s="24" t="s">
        <v>3132</v>
      </c>
      <c r="F258" s="24" t="s">
        <v>3492</v>
      </c>
      <c r="G258" s="24" t="s">
        <v>70</v>
      </c>
      <c r="H258" s="14" t="s">
        <v>1</v>
      </c>
      <c r="I258" s="3">
        <v>0.87523809523809515</v>
      </c>
      <c r="J258" s="15">
        <v>35</v>
      </c>
      <c r="K258" s="16">
        <v>9614</v>
      </c>
      <c r="L258" s="17">
        <v>4624</v>
      </c>
    </row>
    <row r="259" spans="1:13" s="18" customFormat="1" ht="25.5" hidden="1" x14ac:dyDescent="0.3">
      <c r="A259" s="14">
        <v>2021</v>
      </c>
      <c r="B259" s="14">
        <v>2023</v>
      </c>
      <c r="C259" s="14">
        <v>10</v>
      </c>
      <c r="D259" s="14" t="s">
        <v>2734</v>
      </c>
      <c r="E259" s="24" t="s">
        <v>3133</v>
      </c>
      <c r="F259" s="24" t="s">
        <v>550</v>
      </c>
      <c r="G259" s="24" t="s">
        <v>61</v>
      </c>
      <c r="H259" s="14" t="s">
        <v>4</v>
      </c>
      <c r="I259" s="3">
        <v>0.87301587301587302</v>
      </c>
      <c r="J259" s="15">
        <v>36</v>
      </c>
      <c r="K259" s="16">
        <v>12130</v>
      </c>
      <c r="L259" s="17">
        <v>5753</v>
      </c>
    </row>
    <row r="260" spans="1:13" s="18" customFormat="1" ht="38" hidden="1" x14ac:dyDescent="0.3">
      <c r="A260" s="14">
        <v>2021</v>
      </c>
      <c r="B260" s="14">
        <v>2023</v>
      </c>
      <c r="C260" s="14">
        <v>10</v>
      </c>
      <c r="D260" s="14" t="s">
        <v>2735</v>
      </c>
      <c r="E260" s="24" t="s">
        <v>3134</v>
      </c>
      <c r="F260" s="24" t="s">
        <v>3493</v>
      </c>
      <c r="G260" s="24" t="s">
        <v>51</v>
      </c>
      <c r="H260" s="14" t="s">
        <v>15</v>
      </c>
      <c r="I260" s="3">
        <v>0.87301587301587302</v>
      </c>
      <c r="J260" s="15">
        <v>36</v>
      </c>
      <c r="K260" s="16">
        <v>11127</v>
      </c>
      <c r="L260" s="17">
        <v>5277</v>
      </c>
    </row>
    <row r="261" spans="1:13" s="18" customFormat="1" ht="25.5" hidden="1" x14ac:dyDescent="0.3">
      <c r="A261" s="14">
        <v>2021</v>
      </c>
      <c r="B261" s="14">
        <v>2023</v>
      </c>
      <c r="C261" s="14">
        <v>10</v>
      </c>
      <c r="D261" s="14" t="s">
        <v>2736</v>
      </c>
      <c r="E261" s="24" t="s">
        <v>3135</v>
      </c>
      <c r="F261" s="24" t="s">
        <v>3494</v>
      </c>
      <c r="G261" s="24" t="s">
        <v>58</v>
      </c>
      <c r="H261" s="14" t="s">
        <v>6</v>
      </c>
      <c r="I261" s="3">
        <v>0.87058201058201068</v>
      </c>
      <c r="J261" s="15">
        <v>37</v>
      </c>
      <c r="K261" s="16">
        <v>9490</v>
      </c>
      <c r="L261" s="17">
        <v>4437</v>
      </c>
    </row>
    <row r="262" spans="1:13" s="18" customFormat="1" ht="38" hidden="1" x14ac:dyDescent="0.3">
      <c r="A262" s="14">
        <v>2021</v>
      </c>
      <c r="B262" s="14">
        <v>2023</v>
      </c>
      <c r="C262" s="14">
        <v>10</v>
      </c>
      <c r="D262" s="14" t="s">
        <v>2737</v>
      </c>
      <c r="E262" s="24" t="s">
        <v>3136</v>
      </c>
      <c r="F262" s="24" t="s">
        <v>3495</v>
      </c>
      <c r="G262" s="24" t="s">
        <v>153</v>
      </c>
      <c r="H262" s="14" t="s">
        <v>9</v>
      </c>
      <c r="I262" s="3">
        <v>0.86994708994708991</v>
      </c>
      <c r="J262" s="15">
        <v>38</v>
      </c>
      <c r="K262" s="16">
        <v>15812</v>
      </c>
      <c r="L262" s="17">
        <v>7286</v>
      </c>
    </row>
    <row r="263" spans="1:13" s="18" customFormat="1" ht="38" hidden="1" x14ac:dyDescent="0.3">
      <c r="A263" s="14">
        <v>2021</v>
      </c>
      <c r="B263" s="14">
        <v>2023</v>
      </c>
      <c r="C263" s="14">
        <v>10</v>
      </c>
      <c r="D263" s="14" t="s">
        <v>2738</v>
      </c>
      <c r="E263" s="24" t="s">
        <v>3137</v>
      </c>
      <c r="F263" s="24" t="s">
        <v>3496</v>
      </c>
      <c r="G263" s="24" t="s">
        <v>58</v>
      </c>
      <c r="H263" s="14" t="s">
        <v>6</v>
      </c>
      <c r="I263" s="3">
        <v>0.86063492063492064</v>
      </c>
      <c r="J263" s="15">
        <v>39</v>
      </c>
      <c r="K263" s="16">
        <v>4542</v>
      </c>
      <c r="L263" s="17">
        <v>2062</v>
      </c>
    </row>
    <row r="264" spans="1:13" s="18" customFormat="1" ht="25.5" hidden="1" x14ac:dyDescent="0.3">
      <c r="A264" s="27">
        <v>2021</v>
      </c>
      <c r="B264" s="27">
        <v>2023</v>
      </c>
      <c r="C264" s="27">
        <v>10</v>
      </c>
      <c r="D264" s="27" t="s">
        <v>2739</v>
      </c>
      <c r="E264" s="28" t="s">
        <v>3138</v>
      </c>
      <c r="F264" s="28" t="s">
        <v>3497</v>
      </c>
      <c r="G264" s="28" t="s">
        <v>61</v>
      </c>
      <c r="H264" s="27" t="s">
        <v>4</v>
      </c>
      <c r="I264" s="3">
        <v>0.85851851851851846</v>
      </c>
      <c r="J264" s="15">
        <v>40</v>
      </c>
      <c r="K264" s="16">
        <v>3105</v>
      </c>
      <c r="L264" s="17">
        <v>1389</v>
      </c>
      <c r="M264" s="18" t="s">
        <v>178</v>
      </c>
    </row>
    <row r="265" spans="1:13" s="18" customFormat="1" ht="50.5" hidden="1" x14ac:dyDescent="0.3">
      <c r="A265" s="14">
        <v>2021</v>
      </c>
      <c r="B265" s="14">
        <v>2023</v>
      </c>
      <c r="C265" s="14">
        <v>10</v>
      </c>
      <c r="D265" s="14" t="s">
        <v>2740</v>
      </c>
      <c r="E265" s="24" t="s">
        <v>3139</v>
      </c>
      <c r="F265" s="24" t="s">
        <v>3498</v>
      </c>
      <c r="G265" s="24" t="s">
        <v>61</v>
      </c>
      <c r="H265" s="14" t="s">
        <v>4</v>
      </c>
      <c r="I265" s="3">
        <v>0.85470899470899464</v>
      </c>
      <c r="J265" s="15">
        <v>41</v>
      </c>
      <c r="K265" s="16">
        <v>10292</v>
      </c>
      <c r="L265" s="17">
        <v>4535</v>
      </c>
    </row>
    <row r="266" spans="1:13" s="18" customFormat="1" ht="25.5" hidden="1" x14ac:dyDescent="0.3">
      <c r="A266" s="14">
        <v>2021</v>
      </c>
      <c r="B266" s="14">
        <v>2023</v>
      </c>
      <c r="C266" s="14">
        <v>10</v>
      </c>
      <c r="D266" s="14" t="s">
        <v>2741</v>
      </c>
      <c r="E266" s="24" t="s">
        <v>3140</v>
      </c>
      <c r="F266" s="24" t="s">
        <v>3499</v>
      </c>
      <c r="G266" s="24" t="s">
        <v>3500</v>
      </c>
      <c r="H266" s="14" t="s">
        <v>16</v>
      </c>
      <c r="I266" s="3">
        <v>0.8540740740740741</v>
      </c>
      <c r="J266" s="15">
        <v>42</v>
      </c>
      <c r="K266" s="16">
        <v>5520</v>
      </c>
      <c r="L266" s="17">
        <v>2395</v>
      </c>
    </row>
    <row r="267" spans="1:13" s="18" customFormat="1" ht="50.5" hidden="1" x14ac:dyDescent="0.3">
      <c r="A267" s="14">
        <v>2021</v>
      </c>
      <c r="B267" s="14">
        <v>2023</v>
      </c>
      <c r="C267" s="14">
        <v>11</v>
      </c>
      <c r="D267" s="14" t="s">
        <v>2742</v>
      </c>
      <c r="E267" s="24" t="s">
        <v>3141</v>
      </c>
      <c r="F267" s="24" t="s">
        <v>3501</v>
      </c>
      <c r="G267" s="24" t="s">
        <v>56</v>
      </c>
      <c r="H267" s="14" t="s">
        <v>0</v>
      </c>
      <c r="I267" s="3">
        <v>1</v>
      </c>
      <c r="J267" s="15">
        <v>1</v>
      </c>
      <c r="K267" s="16">
        <v>15180</v>
      </c>
      <c r="L267" s="17">
        <v>10777</v>
      </c>
    </row>
    <row r="268" spans="1:13" s="18" customFormat="1" ht="25.5" hidden="1" x14ac:dyDescent="0.3">
      <c r="A268" s="14">
        <v>2021</v>
      </c>
      <c r="B268" s="14">
        <v>2023</v>
      </c>
      <c r="C268" s="14">
        <v>11</v>
      </c>
      <c r="D268" s="14" t="s">
        <v>2743</v>
      </c>
      <c r="E268" s="24" t="s">
        <v>3142</v>
      </c>
      <c r="F268" s="24" t="s">
        <v>3502</v>
      </c>
      <c r="G268" s="24" t="s">
        <v>60</v>
      </c>
      <c r="H268" s="14" t="s">
        <v>2</v>
      </c>
      <c r="I268" s="3">
        <v>0.99560439560439551</v>
      </c>
      <c r="J268" s="15">
        <v>2</v>
      </c>
      <c r="K268" s="16">
        <v>10925</v>
      </c>
      <c r="L268" s="17">
        <v>7662</v>
      </c>
    </row>
    <row r="269" spans="1:13" s="18" customFormat="1" ht="25.5" hidden="1" x14ac:dyDescent="0.3">
      <c r="A269" s="27">
        <v>2021</v>
      </c>
      <c r="B269" s="27">
        <v>2024</v>
      </c>
      <c r="C269" s="27">
        <v>11</v>
      </c>
      <c r="D269" s="27" t="s">
        <v>2744</v>
      </c>
      <c r="E269" s="28" t="s">
        <v>3143</v>
      </c>
      <c r="F269" s="28" t="s">
        <v>3503</v>
      </c>
      <c r="G269" s="28" t="s">
        <v>61</v>
      </c>
      <c r="H269" s="27" t="s">
        <v>4</v>
      </c>
      <c r="I269" s="3">
        <v>0.98461538461538456</v>
      </c>
      <c r="J269" s="15">
        <v>3</v>
      </c>
      <c r="K269" s="16">
        <v>4428</v>
      </c>
      <c r="L269" s="17">
        <v>3067</v>
      </c>
      <c r="M269" s="18" t="s">
        <v>178</v>
      </c>
    </row>
    <row r="270" spans="1:13" s="18" customFormat="1" ht="38" x14ac:dyDescent="0.3">
      <c r="A270" s="14">
        <v>2021</v>
      </c>
      <c r="B270" s="14">
        <v>2023</v>
      </c>
      <c r="C270" s="14">
        <v>11</v>
      </c>
      <c r="D270" s="14" t="s">
        <v>2745</v>
      </c>
      <c r="E270" s="24" t="s">
        <v>3144</v>
      </c>
      <c r="F270" s="24" t="s">
        <v>3504</v>
      </c>
      <c r="G270" s="24" t="s">
        <v>70</v>
      </c>
      <c r="H270" s="14" t="s">
        <v>1</v>
      </c>
      <c r="I270" s="3">
        <v>0.98197802197802209</v>
      </c>
      <c r="J270" s="15">
        <v>4</v>
      </c>
      <c r="K270" s="16">
        <v>19630</v>
      </c>
      <c r="L270" s="17">
        <v>13428</v>
      </c>
    </row>
    <row r="271" spans="1:13" s="18" customFormat="1" ht="25.5" hidden="1" x14ac:dyDescent="0.3">
      <c r="A271" s="14">
        <v>2021</v>
      </c>
      <c r="B271" s="14">
        <v>2023</v>
      </c>
      <c r="C271" s="14">
        <v>11</v>
      </c>
      <c r="D271" s="14" t="s">
        <v>2746</v>
      </c>
      <c r="E271" s="24" t="s">
        <v>3145</v>
      </c>
      <c r="F271" s="24" t="s">
        <v>3505</v>
      </c>
      <c r="G271" s="24" t="s">
        <v>26</v>
      </c>
      <c r="H271" s="14" t="s">
        <v>6</v>
      </c>
      <c r="I271" s="3">
        <v>0.97802197802197799</v>
      </c>
      <c r="J271" s="15">
        <v>5</v>
      </c>
      <c r="K271" s="16">
        <v>4830</v>
      </c>
      <c r="L271" s="17">
        <v>3262</v>
      </c>
    </row>
    <row r="272" spans="1:13" s="18" customFormat="1" ht="25.5" hidden="1" x14ac:dyDescent="0.3">
      <c r="A272" s="14">
        <v>2021</v>
      </c>
      <c r="B272" s="14">
        <v>2023</v>
      </c>
      <c r="C272" s="14">
        <v>11</v>
      </c>
      <c r="D272" s="14" t="s">
        <v>2747</v>
      </c>
      <c r="E272" s="24" t="s">
        <v>3146</v>
      </c>
      <c r="F272" s="24" t="s">
        <v>3506</v>
      </c>
      <c r="G272" s="24" t="s">
        <v>71</v>
      </c>
      <c r="H272" s="14" t="s">
        <v>2</v>
      </c>
      <c r="I272" s="3">
        <v>0.97021978021978028</v>
      </c>
      <c r="J272" s="15">
        <v>6</v>
      </c>
      <c r="K272" s="16">
        <v>19811</v>
      </c>
      <c r="L272" s="17">
        <v>13210</v>
      </c>
    </row>
    <row r="273" spans="1:13" s="18" customFormat="1" ht="25.5" hidden="1" x14ac:dyDescent="0.3">
      <c r="A273" s="14">
        <v>2021</v>
      </c>
      <c r="B273" s="14">
        <v>2024</v>
      </c>
      <c r="C273" s="14">
        <v>11</v>
      </c>
      <c r="D273" s="14" t="s">
        <v>2748</v>
      </c>
      <c r="E273" s="24" t="s">
        <v>3147</v>
      </c>
      <c r="F273" s="24" t="s">
        <v>3507</v>
      </c>
      <c r="G273" s="24" t="s">
        <v>69</v>
      </c>
      <c r="H273" s="14" t="s">
        <v>4</v>
      </c>
      <c r="I273" s="3">
        <v>0.96780219780219767</v>
      </c>
      <c r="J273" s="15">
        <v>7</v>
      </c>
      <c r="K273" s="16">
        <v>12075</v>
      </c>
      <c r="L273" s="17">
        <v>7948</v>
      </c>
    </row>
    <row r="274" spans="1:13" s="18" customFormat="1" ht="25.5" hidden="1" x14ac:dyDescent="0.3">
      <c r="A274" s="14">
        <v>2021</v>
      </c>
      <c r="B274" s="14">
        <v>2023</v>
      </c>
      <c r="C274" s="14">
        <v>11</v>
      </c>
      <c r="D274" s="14" t="s">
        <v>2749</v>
      </c>
      <c r="E274" s="24" t="s">
        <v>3148</v>
      </c>
      <c r="F274" s="24" t="s">
        <v>3508</v>
      </c>
      <c r="G274" s="24" t="s">
        <v>69</v>
      </c>
      <c r="H274" s="14" t="s">
        <v>4</v>
      </c>
      <c r="I274" s="3">
        <v>0.95824175824175828</v>
      </c>
      <c r="J274" s="15">
        <v>8</v>
      </c>
      <c r="K274" s="16">
        <v>6715</v>
      </c>
      <c r="L274" s="17">
        <v>4362</v>
      </c>
    </row>
    <row r="275" spans="1:13" s="18" customFormat="1" ht="50.5" x14ac:dyDescent="0.3">
      <c r="A275" s="14">
        <v>2021</v>
      </c>
      <c r="B275" s="14">
        <v>2024</v>
      </c>
      <c r="C275" s="14">
        <v>11</v>
      </c>
      <c r="D275" s="14" t="s">
        <v>2750</v>
      </c>
      <c r="E275" s="24" t="s">
        <v>3149</v>
      </c>
      <c r="F275" s="24" t="s">
        <v>3509</v>
      </c>
      <c r="G275" s="24" t="s">
        <v>70</v>
      </c>
      <c r="H275" s="14" t="s">
        <v>1</v>
      </c>
      <c r="I275" s="3">
        <v>0.95373626373626375</v>
      </c>
      <c r="J275" s="15">
        <v>9</v>
      </c>
      <c r="K275" s="16">
        <v>8257</v>
      </c>
      <c r="L275" s="17">
        <v>5292</v>
      </c>
    </row>
    <row r="276" spans="1:13" s="18" customFormat="1" ht="63" hidden="1" x14ac:dyDescent="0.3">
      <c r="A276" s="27">
        <v>2021</v>
      </c>
      <c r="B276" s="27">
        <v>2024</v>
      </c>
      <c r="C276" s="27">
        <v>11</v>
      </c>
      <c r="D276" s="27" t="s">
        <v>2751</v>
      </c>
      <c r="E276" s="28" t="s">
        <v>3150</v>
      </c>
      <c r="F276" s="28" t="s">
        <v>3510</v>
      </c>
      <c r="G276" s="28" t="s">
        <v>26</v>
      </c>
      <c r="H276" s="27" t="s">
        <v>6</v>
      </c>
      <c r="I276" s="3">
        <v>0.95307692307692315</v>
      </c>
      <c r="J276" s="15">
        <v>10</v>
      </c>
      <c r="K276" s="16">
        <v>4761</v>
      </c>
      <c r="L276" s="17">
        <v>3010</v>
      </c>
      <c r="M276" s="18" t="s">
        <v>178</v>
      </c>
    </row>
    <row r="277" spans="1:13" s="18" customFormat="1" ht="38" hidden="1" x14ac:dyDescent="0.3">
      <c r="A277" s="14">
        <v>2021</v>
      </c>
      <c r="B277" s="14">
        <v>2023</v>
      </c>
      <c r="C277" s="14">
        <v>11</v>
      </c>
      <c r="D277" s="14" t="s">
        <v>2752</v>
      </c>
      <c r="E277" s="24" t="s">
        <v>3151</v>
      </c>
      <c r="F277" s="24" t="s">
        <v>3511</v>
      </c>
      <c r="G277" s="24" t="s">
        <v>56</v>
      </c>
      <c r="H277" s="14" t="s">
        <v>0</v>
      </c>
      <c r="I277" s="3">
        <v>0.93703296703296701</v>
      </c>
      <c r="J277" s="15">
        <v>11</v>
      </c>
      <c r="K277" s="16">
        <v>7160</v>
      </c>
      <c r="L277" s="17">
        <v>4466</v>
      </c>
    </row>
    <row r="278" spans="1:13" s="18" customFormat="1" ht="38" hidden="1" x14ac:dyDescent="0.3">
      <c r="A278" s="14">
        <v>2021</v>
      </c>
      <c r="B278" s="14">
        <v>2024</v>
      </c>
      <c r="C278" s="14">
        <v>11</v>
      </c>
      <c r="D278" s="14" t="s">
        <v>2753</v>
      </c>
      <c r="E278" s="24" t="s">
        <v>3152</v>
      </c>
      <c r="F278" s="24" t="s">
        <v>3512</v>
      </c>
      <c r="G278" s="24" t="s">
        <v>52</v>
      </c>
      <c r="H278" s="14" t="s">
        <v>1</v>
      </c>
      <c r="I278" s="3">
        <v>0.93043956043956044</v>
      </c>
      <c r="J278" s="15">
        <v>12</v>
      </c>
      <c r="K278" s="16">
        <v>29841</v>
      </c>
      <c r="L278" s="17">
        <v>18354</v>
      </c>
    </row>
    <row r="279" spans="1:13" s="18" customFormat="1" ht="63" hidden="1" x14ac:dyDescent="0.3">
      <c r="A279" s="14">
        <v>2021</v>
      </c>
      <c r="B279" s="14">
        <v>2023</v>
      </c>
      <c r="C279" s="14">
        <v>11</v>
      </c>
      <c r="D279" s="14" t="s">
        <v>2754</v>
      </c>
      <c r="E279" s="24" t="s">
        <v>3153</v>
      </c>
      <c r="F279" s="24" t="s">
        <v>3513</v>
      </c>
      <c r="G279" s="24" t="s">
        <v>73</v>
      </c>
      <c r="H279" s="14" t="s">
        <v>4</v>
      </c>
      <c r="I279" s="3">
        <v>0.91912087912087914</v>
      </c>
      <c r="J279" s="15">
        <v>13</v>
      </c>
      <c r="K279" s="16">
        <v>27656</v>
      </c>
      <c r="L279" s="17">
        <v>16771</v>
      </c>
      <c r="M279" s="19"/>
    </row>
    <row r="280" spans="1:13" s="18" customFormat="1" ht="38" hidden="1" x14ac:dyDescent="0.3">
      <c r="A280" s="14">
        <v>2021</v>
      </c>
      <c r="B280" s="14">
        <v>2024</v>
      </c>
      <c r="C280" s="14">
        <v>11</v>
      </c>
      <c r="D280" s="14" t="s">
        <v>2755</v>
      </c>
      <c r="E280" s="24" t="s">
        <v>3154</v>
      </c>
      <c r="F280" s="24" t="s">
        <v>3514</v>
      </c>
      <c r="G280" s="24" t="s">
        <v>26</v>
      </c>
      <c r="H280" s="14" t="s">
        <v>6</v>
      </c>
      <c r="I280" s="3">
        <v>0.91868131868131864</v>
      </c>
      <c r="J280" s="15">
        <v>14</v>
      </c>
      <c r="K280" s="16">
        <v>15240</v>
      </c>
      <c r="L280" s="17">
        <v>9110</v>
      </c>
    </row>
    <row r="281" spans="1:13" s="18" customFormat="1" ht="50.5" hidden="1" x14ac:dyDescent="0.3">
      <c r="A281" s="14">
        <v>2021</v>
      </c>
      <c r="B281" s="14">
        <v>2024</v>
      </c>
      <c r="C281" s="14">
        <v>11</v>
      </c>
      <c r="D281" s="14" t="s">
        <v>2756</v>
      </c>
      <c r="E281" s="24" t="s">
        <v>3155</v>
      </c>
      <c r="F281" s="24" t="s">
        <v>3515</v>
      </c>
      <c r="G281" s="24" t="s">
        <v>63</v>
      </c>
      <c r="H281" s="14" t="s">
        <v>0</v>
      </c>
      <c r="I281" s="3">
        <v>0.915054945054945</v>
      </c>
      <c r="J281" s="15">
        <v>15</v>
      </c>
      <c r="K281" s="16">
        <v>3105</v>
      </c>
      <c r="L281" s="17">
        <v>1829</v>
      </c>
    </row>
    <row r="282" spans="1:13" s="18" customFormat="1" ht="38" hidden="1" x14ac:dyDescent="0.3">
      <c r="A282" s="14">
        <v>2021</v>
      </c>
      <c r="B282" s="14">
        <v>2023</v>
      </c>
      <c r="C282" s="14">
        <v>11</v>
      </c>
      <c r="D282" s="14" t="s">
        <v>2757</v>
      </c>
      <c r="E282" s="24" t="s">
        <v>3156</v>
      </c>
      <c r="F282" s="24" t="s">
        <v>3516</v>
      </c>
      <c r="G282" s="24" t="s">
        <v>2476</v>
      </c>
      <c r="H282" s="14" t="s">
        <v>16</v>
      </c>
      <c r="I282" s="3">
        <v>0.91351648351648351</v>
      </c>
      <c r="J282" s="15">
        <v>16</v>
      </c>
      <c r="K282" s="16">
        <v>13455</v>
      </c>
      <c r="L282" s="17">
        <v>7811</v>
      </c>
    </row>
    <row r="283" spans="1:13" s="18" customFormat="1" ht="25.5" hidden="1" x14ac:dyDescent="0.3">
      <c r="A283" s="14">
        <v>2021</v>
      </c>
      <c r="B283" s="14">
        <v>2023</v>
      </c>
      <c r="C283" s="14">
        <v>11</v>
      </c>
      <c r="D283" s="14" t="s">
        <v>2758</v>
      </c>
      <c r="E283" s="24" t="s">
        <v>3157</v>
      </c>
      <c r="F283" s="24" t="s">
        <v>3517</v>
      </c>
      <c r="G283" s="24" t="s">
        <v>52</v>
      </c>
      <c r="H283" s="14" t="s">
        <v>1</v>
      </c>
      <c r="I283" s="3">
        <v>0.90846153846153843</v>
      </c>
      <c r="J283" s="15">
        <v>17</v>
      </c>
      <c r="K283" s="16">
        <v>8165</v>
      </c>
      <c r="L283" s="17">
        <v>4670</v>
      </c>
    </row>
    <row r="284" spans="1:13" s="18" customFormat="1" ht="50.5" hidden="1" x14ac:dyDescent="0.3">
      <c r="A284" s="14">
        <v>2021</v>
      </c>
      <c r="B284" s="14">
        <v>2023</v>
      </c>
      <c r="C284" s="14">
        <v>11</v>
      </c>
      <c r="D284" s="14" t="s">
        <v>2759</v>
      </c>
      <c r="E284" s="24" t="s">
        <v>3158</v>
      </c>
      <c r="F284" s="24" t="s">
        <v>3518</v>
      </c>
      <c r="G284" s="24" t="s">
        <v>27</v>
      </c>
      <c r="H284" s="14" t="s">
        <v>2</v>
      </c>
      <c r="I284" s="3">
        <v>0.90329670329670331</v>
      </c>
      <c r="J284" s="15">
        <v>18</v>
      </c>
      <c r="K284" s="16">
        <v>4877</v>
      </c>
      <c r="L284" s="17">
        <v>2747</v>
      </c>
    </row>
    <row r="285" spans="1:13" s="18" customFormat="1" ht="50.5" hidden="1" x14ac:dyDescent="0.3">
      <c r="A285" s="14">
        <v>2021</v>
      </c>
      <c r="B285" s="14">
        <v>2023</v>
      </c>
      <c r="C285" s="14">
        <v>11</v>
      </c>
      <c r="D285" s="14" t="s">
        <v>2760</v>
      </c>
      <c r="E285" s="24" t="s">
        <v>3159</v>
      </c>
      <c r="F285" s="24" t="s">
        <v>3519</v>
      </c>
      <c r="G285" s="24" t="s">
        <v>63</v>
      </c>
      <c r="H285" s="14" t="s">
        <v>0</v>
      </c>
      <c r="I285" s="3">
        <v>0.89956043956043952</v>
      </c>
      <c r="J285" s="15">
        <v>19</v>
      </c>
      <c r="K285" s="16">
        <v>14950</v>
      </c>
      <c r="L285" s="17">
        <v>8292</v>
      </c>
    </row>
    <row r="286" spans="1:13" s="18" customFormat="1" ht="50.5" hidden="1" x14ac:dyDescent="0.3">
      <c r="A286" s="14">
        <v>2021</v>
      </c>
      <c r="B286" s="14">
        <v>2023</v>
      </c>
      <c r="C286" s="14">
        <v>11</v>
      </c>
      <c r="D286" s="14" t="s">
        <v>2761</v>
      </c>
      <c r="E286" s="24" t="s">
        <v>3160</v>
      </c>
      <c r="F286" s="24" t="s">
        <v>3520</v>
      </c>
      <c r="G286" s="24" t="s">
        <v>67</v>
      </c>
      <c r="H286" s="14" t="s">
        <v>5</v>
      </c>
      <c r="I286" s="3">
        <v>0.88428571428571412</v>
      </c>
      <c r="J286" s="15">
        <v>20</v>
      </c>
      <c r="K286" s="16">
        <v>8921</v>
      </c>
      <c r="L286" s="17">
        <v>4871</v>
      </c>
    </row>
    <row r="287" spans="1:13" s="18" customFormat="1" ht="38" hidden="1" x14ac:dyDescent="0.3">
      <c r="A287" s="14">
        <v>2021</v>
      </c>
      <c r="B287" s="14">
        <v>2023</v>
      </c>
      <c r="C287" s="14">
        <v>11</v>
      </c>
      <c r="D287" s="14" t="s">
        <v>2762</v>
      </c>
      <c r="E287" s="24" t="s">
        <v>3161</v>
      </c>
      <c r="F287" s="24" t="s">
        <v>3521</v>
      </c>
      <c r="G287" s="24" t="s">
        <v>67</v>
      </c>
      <c r="H287" s="14" t="s">
        <v>5</v>
      </c>
      <c r="I287" s="3">
        <v>0.87439560439560438</v>
      </c>
      <c r="J287" s="15">
        <v>21</v>
      </c>
      <c r="K287" s="16">
        <v>8024</v>
      </c>
      <c r="L287" s="17">
        <v>4312</v>
      </c>
    </row>
    <row r="288" spans="1:13" s="18" customFormat="1" ht="50.5" hidden="1" x14ac:dyDescent="0.3">
      <c r="A288" s="14">
        <v>2021</v>
      </c>
      <c r="B288" s="14">
        <v>2023</v>
      </c>
      <c r="C288" s="14">
        <v>11</v>
      </c>
      <c r="D288" s="14" t="s">
        <v>2763</v>
      </c>
      <c r="E288" s="24" t="s">
        <v>3162</v>
      </c>
      <c r="F288" s="24" t="s">
        <v>3522</v>
      </c>
      <c r="G288" s="24" t="s">
        <v>59</v>
      </c>
      <c r="H288" s="14" t="s">
        <v>0</v>
      </c>
      <c r="I288" s="3">
        <v>0.87252747252747254</v>
      </c>
      <c r="J288" s="15">
        <v>22</v>
      </c>
      <c r="K288" s="16">
        <v>8717</v>
      </c>
      <c r="L288" s="17">
        <v>4609</v>
      </c>
    </row>
    <row r="289" spans="1:13" s="18" customFormat="1" ht="38" hidden="1" x14ac:dyDescent="0.3">
      <c r="A289" s="14">
        <v>2021</v>
      </c>
      <c r="B289" s="14">
        <v>2024</v>
      </c>
      <c r="C289" s="14">
        <v>11</v>
      </c>
      <c r="D289" s="14" t="s">
        <v>2764</v>
      </c>
      <c r="E289" s="24" t="s">
        <v>3163</v>
      </c>
      <c r="F289" s="24" t="s">
        <v>557</v>
      </c>
      <c r="G289" s="24" t="s">
        <v>60</v>
      </c>
      <c r="H289" s="14" t="s">
        <v>2</v>
      </c>
      <c r="I289" s="3">
        <v>0.86516483516483522</v>
      </c>
      <c r="J289" s="15">
        <v>23</v>
      </c>
      <c r="K289" s="16">
        <v>19881</v>
      </c>
      <c r="L289" s="17">
        <v>10341</v>
      </c>
    </row>
    <row r="290" spans="1:13" s="18" customFormat="1" ht="50.5" hidden="1" x14ac:dyDescent="0.3">
      <c r="A290" s="14">
        <v>2021</v>
      </c>
      <c r="B290" s="14">
        <v>2023</v>
      </c>
      <c r="C290" s="14">
        <v>11</v>
      </c>
      <c r="D290" s="14" t="s">
        <v>2765</v>
      </c>
      <c r="E290" s="24" t="s">
        <v>3164</v>
      </c>
      <c r="F290" s="24" t="s">
        <v>3523</v>
      </c>
      <c r="G290" s="24" t="s">
        <v>51</v>
      </c>
      <c r="H290" s="14" t="s">
        <v>15</v>
      </c>
      <c r="I290" s="3">
        <v>0.86153846153846159</v>
      </c>
      <c r="J290" s="15">
        <v>24</v>
      </c>
      <c r="K290" s="16">
        <v>9555</v>
      </c>
      <c r="L290" s="17">
        <v>4887</v>
      </c>
    </row>
    <row r="291" spans="1:13" s="18" customFormat="1" ht="38" hidden="1" x14ac:dyDescent="0.3">
      <c r="A291" s="14">
        <v>2021</v>
      </c>
      <c r="B291" s="14">
        <v>2023</v>
      </c>
      <c r="C291" s="14">
        <v>11</v>
      </c>
      <c r="D291" s="14" t="s">
        <v>2766</v>
      </c>
      <c r="E291" s="24" t="s">
        <v>3165</v>
      </c>
      <c r="F291" s="24" t="s">
        <v>3524</v>
      </c>
      <c r="G291" s="24" t="s">
        <v>62</v>
      </c>
      <c r="H291" s="14" t="s">
        <v>3</v>
      </c>
      <c r="I291" s="3">
        <v>0.86076923076923062</v>
      </c>
      <c r="J291" s="15">
        <v>25</v>
      </c>
      <c r="K291" s="16">
        <v>16403</v>
      </c>
      <c r="L291" s="17">
        <v>8249</v>
      </c>
    </row>
    <row r="292" spans="1:13" s="18" customFormat="1" ht="25.5" hidden="1" x14ac:dyDescent="0.3">
      <c r="A292" s="14">
        <v>2021</v>
      </c>
      <c r="B292" s="14">
        <v>2024</v>
      </c>
      <c r="C292" s="14">
        <v>11</v>
      </c>
      <c r="D292" s="14" t="s">
        <v>2767</v>
      </c>
      <c r="E292" s="24" t="s">
        <v>3166</v>
      </c>
      <c r="F292" s="24" t="s">
        <v>3525</v>
      </c>
      <c r="G292" s="24" t="s">
        <v>66</v>
      </c>
      <c r="H292" s="14" t="s">
        <v>0</v>
      </c>
      <c r="I292" s="3">
        <v>0.86010989010989003</v>
      </c>
      <c r="J292" s="15">
        <v>26</v>
      </c>
      <c r="K292" s="16">
        <v>10810</v>
      </c>
      <c r="L292" s="17">
        <v>5343</v>
      </c>
    </row>
    <row r="293" spans="1:13" s="18" customFormat="1" ht="38" hidden="1" x14ac:dyDescent="0.3">
      <c r="A293" s="14">
        <v>2021</v>
      </c>
      <c r="B293" s="14">
        <v>2023</v>
      </c>
      <c r="C293" s="14">
        <v>11</v>
      </c>
      <c r="D293" s="14" t="s">
        <v>2768</v>
      </c>
      <c r="E293" s="24" t="s">
        <v>3167</v>
      </c>
      <c r="F293" s="24" t="s">
        <v>3526</v>
      </c>
      <c r="G293" s="24" t="s">
        <v>67</v>
      </c>
      <c r="H293" s="14" t="s">
        <v>5</v>
      </c>
      <c r="I293" s="3">
        <v>0.84758241758241748</v>
      </c>
      <c r="J293" s="15">
        <v>27</v>
      </c>
      <c r="K293" s="16">
        <v>4592</v>
      </c>
      <c r="L293" s="17">
        <v>2230</v>
      </c>
    </row>
    <row r="294" spans="1:13" s="18" customFormat="1" ht="25.5" hidden="1" x14ac:dyDescent="0.3">
      <c r="A294" s="14">
        <v>2021</v>
      </c>
      <c r="B294" s="14">
        <v>2023</v>
      </c>
      <c r="C294" s="14">
        <v>11</v>
      </c>
      <c r="D294" s="14" t="s">
        <v>2769</v>
      </c>
      <c r="E294" s="24" t="s">
        <v>3168</v>
      </c>
      <c r="F294" s="24" t="s">
        <v>3527</v>
      </c>
      <c r="G294" s="24" t="s">
        <v>63</v>
      </c>
      <c r="H294" s="14" t="s">
        <v>0</v>
      </c>
      <c r="I294" s="3">
        <v>0.84615384615384615</v>
      </c>
      <c r="J294" s="15">
        <v>28</v>
      </c>
      <c r="K294" s="16">
        <v>11592</v>
      </c>
      <c r="L294" s="17">
        <v>5529</v>
      </c>
      <c r="M294" s="19"/>
    </row>
    <row r="295" spans="1:13" s="18" customFormat="1" ht="25.5" hidden="1" x14ac:dyDescent="0.3">
      <c r="A295" s="14">
        <v>2021</v>
      </c>
      <c r="B295" s="14">
        <v>2024</v>
      </c>
      <c r="C295" s="14">
        <v>11</v>
      </c>
      <c r="D295" s="14" t="s">
        <v>2770</v>
      </c>
      <c r="E295" s="24" t="s">
        <v>3169</v>
      </c>
      <c r="F295" s="24" t="s">
        <v>270</v>
      </c>
      <c r="G295" s="24" t="s">
        <v>59</v>
      </c>
      <c r="H295" s="14" t="s">
        <v>0</v>
      </c>
      <c r="I295" s="3">
        <v>0.84538461538461551</v>
      </c>
      <c r="J295" s="15">
        <v>29</v>
      </c>
      <c r="K295" s="16">
        <v>15410</v>
      </c>
      <c r="L295" s="17">
        <v>7218</v>
      </c>
    </row>
    <row r="296" spans="1:13" s="18" customFormat="1" ht="50.5" hidden="1" x14ac:dyDescent="0.3">
      <c r="A296" s="14">
        <v>2021</v>
      </c>
      <c r="B296" s="14">
        <v>2023</v>
      </c>
      <c r="C296" s="14">
        <v>11</v>
      </c>
      <c r="D296" s="14" t="s">
        <v>2771</v>
      </c>
      <c r="E296" s="24" t="s">
        <v>3170</v>
      </c>
      <c r="F296" s="24" t="s">
        <v>3528</v>
      </c>
      <c r="G296" s="24" t="s">
        <v>64</v>
      </c>
      <c r="H296" s="14" t="s">
        <v>15</v>
      </c>
      <c r="I296" s="3">
        <v>0.8431868131868131</v>
      </c>
      <c r="J296" s="15">
        <v>30</v>
      </c>
      <c r="K296" s="16">
        <v>4830</v>
      </c>
      <c r="L296" s="17">
        <v>2221</v>
      </c>
    </row>
    <row r="297" spans="1:13" s="18" customFormat="1" ht="13" hidden="1" x14ac:dyDescent="0.3">
      <c r="A297" s="14">
        <v>2021</v>
      </c>
      <c r="B297" s="14">
        <v>2023</v>
      </c>
      <c r="C297" s="14">
        <v>11</v>
      </c>
      <c r="D297" s="14" t="s">
        <v>2772</v>
      </c>
      <c r="E297" s="24" t="s">
        <v>3171</v>
      </c>
      <c r="F297" s="24" t="s">
        <v>3529</v>
      </c>
      <c r="G297" s="24" t="s">
        <v>59</v>
      </c>
      <c r="H297" s="14" t="s">
        <v>0</v>
      </c>
      <c r="I297" s="3">
        <v>0.84098901098901113</v>
      </c>
      <c r="J297" s="15">
        <v>31</v>
      </c>
      <c r="K297" s="16">
        <v>6799</v>
      </c>
      <c r="L297" s="17">
        <v>3067</v>
      </c>
    </row>
    <row r="298" spans="1:13" s="18" customFormat="1" ht="38" hidden="1" x14ac:dyDescent="0.3">
      <c r="A298" s="14">
        <v>2021</v>
      </c>
      <c r="B298" s="14">
        <v>2023</v>
      </c>
      <c r="C298" s="14">
        <v>11</v>
      </c>
      <c r="D298" s="14" t="s">
        <v>2773</v>
      </c>
      <c r="E298" s="24" t="s">
        <v>3172</v>
      </c>
      <c r="F298" s="24" t="s">
        <v>3530</v>
      </c>
      <c r="G298" s="24" t="s">
        <v>72</v>
      </c>
      <c r="H298" s="14" t="s">
        <v>2</v>
      </c>
      <c r="I298" s="3">
        <v>0.83956043956043958</v>
      </c>
      <c r="J298" s="15">
        <v>32</v>
      </c>
      <c r="K298" s="16">
        <v>10120</v>
      </c>
      <c r="L298" s="17">
        <v>4478</v>
      </c>
    </row>
    <row r="299" spans="1:13" s="18" customFormat="1" ht="25.5" hidden="1" x14ac:dyDescent="0.3">
      <c r="A299" s="14">
        <v>2021</v>
      </c>
      <c r="B299" s="14">
        <v>2023</v>
      </c>
      <c r="C299" s="14">
        <v>11</v>
      </c>
      <c r="D299" s="14" t="s">
        <v>2774</v>
      </c>
      <c r="E299" s="24" t="s">
        <v>3173</v>
      </c>
      <c r="F299" s="24" t="s">
        <v>3531</v>
      </c>
      <c r="G299" s="24" t="s">
        <v>59</v>
      </c>
      <c r="H299" s="14" t="s">
        <v>0</v>
      </c>
      <c r="I299" s="3">
        <v>0.83879120879120872</v>
      </c>
      <c r="J299" s="15">
        <v>33</v>
      </c>
      <c r="K299" s="16">
        <v>11125</v>
      </c>
      <c r="L299" s="17">
        <v>4827</v>
      </c>
    </row>
    <row r="300" spans="1:13" s="18" customFormat="1" ht="25.5" hidden="1" x14ac:dyDescent="0.3">
      <c r="A300" s="14">
        <v>2021</v>
      </c>
      <c r="B300" s="14">
        <v>2023</v>
      </c>
      <c r="C300" s="14">
        <v>12</v>
      </c>
      <c r="D300" s="14" t="s">
        <v>2775</v>
      </c>
      <c r="E300" s="24" t="s">
        <v>3174</v>
      </c>
      <c r="F300" s="24" t="s">
        <v>3532</v>
      </c>
      <c r="G300" s="24" t="s">
        <v>72</v>
      </c>
      <c r="H300" s="14" t="s">
        <v>2</v>
      </c>
      <c r="I300" s="3">
        <v>1</v>
      </c>
      <c r="J300" s="15">
        <v>1</v>
      </c>
      <c r="K300" s="16">
        <v>12430</v>
      </c>
      <c r="L300" s="17">
        <v>8825</v>
      </c>
    </row>
    <row r="301" spans="1:13" s="18" customFormat="1" ht="38" hidden="1" x14ac:dyDescent="0.3">
      <c r="A301" s="27">
        <v>2021</v>
      </c>
      <c r="B301" s="27">
        <v>2024</v>
      </c>
      <c r="C301" s="27">
        <v>12</v>
      </c>
      <c r="D301" s="27" t="s">
        <v>2776</v>
      </c>
      <c r="E301" s="28" t="s">
        <v>3175</v>
      </c>
      <c r="F301" s="28" t="s">
        <v>3533</v>
      </c>
      <c r="G301" s="28" t="s">
        <v>51</v>
      </c>
      <c r="H301" s="27" t="s">
        <v>15</v>
      </c>
      <c r="I301" s="3">
        <v>0.99898580121703862</v>
      </c>
      <c r="J301" s="15">
        <v>2</v>
      </c>
      <c r="K301" s="16">
        <v>7705</v>
      </c>
      <c r="L301" s="17">
        <v>5385</v>
      </c>
      <c r="M301" s="18" t="s">
        <v>178</v>
      </c>
    </row>
    <row r="302" spans="1:13" s="18" customFormat="1" ht="38" hidden="1" x14ac:dyDescent="0.3">
      <c r="A302" s="14">
        <v>2021</v>
      </c>
      <c r="B302" s="14">
        <v>2024</v>
      </c>
      <c r="C302" s="14">
        <v>12</v>
      </c>
      <c r="D302" s="14" t="s">
        <v>2777</v>
      </c>
      <c r="E302" s="24" t="s">
        <v>3176</v>
      </c>
      <c r="F302" s="24" t="s">
        <v>3534</v>
      </c>
      <c r="G302" s="24" t="s">
        <v>74</v>
      </c>
      <c r="H302" s="14" t="s">
        <v>4</v>
      </c>
      <c r="I302" s="3">
        <v>0.98580121703853962</v>
      </c>
      <c r="J302" s="15">
        <v>3</v>
      </c>
      <c r="K302" s="16">
        <v>22112</v>
      </c>
      <c r="L302" s="17">
        <v>15210</v>
      </c>
    </row>
    <row r="303" spans="1:13" s="18" customFormat="1" ht="50.5" hidden="1" x14ac:dyDescent="0.3">
      <c r="A303" s="14">
        <v>2021</v>
      </c>
      <c r="B303" s="14">
        <v>2023</v>
      </c>
      <c r="C303" s="14">
        <v>12</v>
      </c>
      <c r="D303" s="14" t="s">
        <v>2778</v>
      </c>
      <c r="E303" s="24" t="s">
        <v>3177</v>
      </c>
      <c r="F303" s="24" t="s">
        <v>3535</v>
      </c>
      <c r="G303" s="24" t="s">
        <v>59</v>
      </c>
      <c r="H303" s="14" t="s">
        <v>0</v>
      </c>
      <c r="I303" s="3">
        <v>0.98519269776876273</v>
      </c>
      <c r="J303" s="15">
        <v>4</v>
      </c>
      <c r="K303" s="16">
        <v>6900</v>
      </c>
      <c r="L303" s="17">
        <v>4670</v>
      </c>
    </row>
    <row r="304" spans="1:13" s="18" customFormat="1" ht="13" hidden="1" x14ac:dyDescent="0.3">
      <c r="A304" s="14">
        <v>2021</v>
      </c>
      <c r="B304" s="14">
        <v>2023</v>
      </c>
      <c r="C304" s="14">
        <v>12</v>
      </c>
      <c r="D304" s="14" t="s">
        <v>2779</v>
      </c>
      <c r="E304" s="24" t="s">
        <v>3178</v>
      </c>
      <c r="F304" s="24" t="s">
        <v>3536</v>
      </c>
      <c r="G304" s="24" t="s">
        <v>151</v>
      </c>
      <c r="H304" s="14" t="s">
        <v>5</v>
      </c>
      <c r="I304" s="3">
        <v>0.98377281947261674</v>
      </c>
      <c r="J304" s="15">
        <v>5</v>
      </c>
      <c r="K304" s="16">
        <v>4715</v>
      </c>
      <c r="L304" s="17">
        <v>3139</v>
      </c>
    </row>
    <row r="305" spans="1:13" s="18" customFormat="1" ht="25.5" hidden="1" x14ac:dyDescent="0.3">
      <c r="A305" s="14">
        <v>2021</v>
      </c>
      <c r="B305" s="14">
        <v>2024</v>
      </c>
      <c r="C305" s="14">
        <v>12</v>
      </c>
      <c r="D305" s="14" t="s">
        <v>2780</v>
      </c>
      <c r="E305" s="24" t="s">
        <v>3179</v>
      </c>
      <c r="F305" s="24" t="s">
        <v>3537</v>
      </c>
      <c r="G305" s="24" t="s">
        <v>59</v>
      </c>
      <c r="H305" s="14" t="s">
        <v>0</v>
      </c>
      <c r="I305" s="3">
        <v>0.98164300202839772</v>
      </c>
      <c r="J305" s="15">
        <v>6</v>
      </c>
      <c r="K305" s="16">
        <v>12478</v>
      </c>
      <c r="L305" s="17">
        <v>8170</v>
      </c>
    </row>
    <row r="306" spans="1:13" s="18" customFormat="1" ht="25.5" hidden="1" x14ac:dyDescent="0.3">
      <c r="A306" s="14">
        <v>2021</v>
      </c>
      <c r="B306" s="14">
        <v>2024</v>
      </c>
      <c r="C306" s="14">
        <v>12</v>
      </c>
      <c r="D306" s="14" t="s">
        <v>2781</v>
      </c>
      <c r="E306" s="24" t="s">
        <v>3180</v>
      </c>
      <c r="F306" s="24" t="s">
        <v>3538</v>
      </c>
      <c r="G306" s="24" t="s">
        <v>59</v>
      </c>
      <c r="H306" s="14" t="s">
        <v>0</v>
      </c>
      <c r="I306" s="3">
        <v>0.98083164300202841</v>
      </c>
      <c r="J306" s="15">
        <v>7</v>
      </c>
      <c r="K306" s="16">
        <v>15560</v>
      </c>
      <c r="L306" s="17">
        <v>10016</v>
      </c>
    </row>
    <row r="307" spans="1:13" s="18" customFormat="1" ht="25.5" hidden="1" x14ac:dyDescent="0.3">
      <c r="A307" s="14">
        <v>2021</v>
      </c>
      <c r="B307" s="14">
        <v>2023</v>
      </c>
      <c r="C307" s="14">
        <v>12</v>
      </c>
      <c r="D307" s="14" t="s">
        <v>2782</v>
      </c>
      <c r="E307" s="24" t="s">
        <v>3181</v>
      </c>
      <c r="F307" s="24" t="s">
        <v>3539</v>
      </c>
      <c r="G307" s="24" t="s">
        <v>59</v>
      </c>
      <c r="H307" s="14" t="s">
        <v>0</v>
      </c>
      <c r="I307" s="3">
        <v>0.98042596348884392</v>
      </c>
      <c r="J307" s="15">
        <v>8</v>
      </c>
      <c r="K307" s="16">
        <v>6842</v>
      </c>
      <c r="L307" s="17">
        <v>4329</v>
      </c>
    </row>
    <row r="308" spans="1:13" s="18" customFormat="1" ht="50.5" hidden="1" x14ac:dyDescent="0.3">
      <c r="A308" s="14">
        <v>2021</v>
      </c>
      <c r="B308" s="14">
        <v>2023</v>
      </c>
      <c r="C308" s="14">
        <v>12</v>
      </c>
      <c r="D308" s="14" t="s">
        <v>2783</v>
      </c>
      <c r="E308" s="24" t="s">
        <v>3182</v>
      </c>
      <c r="F308" s="24" t="s">
        <v>3540</v>
      </c>
      <c r="G308" s="24" t="s">
        <v>59</v>
      </c>
      <c r="H308" s="14" t="s">
        <v>0</v>
      </c>
      <c r="I308" s="3">
        <v>0.98042596348884392</v>
      </c>
      <c r="J308" s="15">
        <v>8</v>
      </c>
      <c r="K308" s="16">
        <v>11050</v>
      </c>
      <c r="L308" s="17">
        <v>6991</v>
      </c>
    </row>
    <row r="309" spans="1:13" s="18" customFormat="1" ht="38" hidden="1" x14ac:dyDescent="0.3">
      <c r="A309" s="14">
        <v>2021</v>
      </c>
      <c r="B309" s="14">
        <v>2024</v>
      </c>
      <c r="C309" s="14">
        <v>12</v>
      </c>
      <c r="D309" s="14" t="s">
        <v>2784</v>
      </c>
      <c r="E309" s="24" t="s">
        <v>3183</v>
      </c>
      <c r="F309" s="24" t="s">
        <v>570</v>
      </c>
      <c r="G309" s="24" t="s">
        <v>61</v>
      </c>
      <c r="H309" s="14" t="s">
        <v>4</v>
      </c>
      <c r="I309" s="3">
        <v>0.97697768762677484</v>
      </c>
      <c r="J309" s="15">
        <v>9</v>
      </c>
      <c r="K309" s="16">
        <v>10350</v>
      </c>
      <c r="L309" s="17">
        <v>6434</v>
      </c>
    </row>
    <row r="310" spans="1:13" s="18" customFormat="1" ht="38" hidden="1" x14ac:dyDescent="0.3">
      <c r="A310" s="27">
        <v>2021</v>
      </c>
      <c r="B310" s="27">
        <v>2024</v>
      </c>
      <c r="C310" s="27">
        <v>12</v>
      </c>
      <c r="D310" s="27" t="s">
        <v>2785</v>
      </c>
      <c r="E310" s="28" t="s">
        <v>3184</v>
      </c>
      <c r="F310" s="28" t="s">
        <v>3541</v>
      </c>
      <c r="G310" s="28" t="s">
        <v>59</v>
      </c>
      <c r="H310" s="27" t="s">
        <v>0</v>
      </c>
      <c r="I310" s="3">
        <v>0.97677484787018254</v>
      </c>
      <c r="J310" s="15">
        <v>10</v>
      </c>
      <c r="K310" s="16">
        <v>3910</v>
      </c>
      <c r="L310" s="17">
        <v>2387</v>
      </c>
      <c r="M310" s="18" t="s">
        <v>178</v>
      </c>
    </row>
    <row r="311" spans="1:13" s="18" customFormat="1" ht="50.5" hidden="1" x14ac:dyDescent="0.3">
      <c r="A311" s="14">
        <v>2021</v>
      </c>
      <c r="B311" s="14">
        <v>2023</v>
      </c>
      <c r="C311" s="14">
        <v>12</v>
      </c>
      <c r="D311" s="14" t="s">
        <v>2786</v>
      </c>
      <c r="E311" s="24" t="s">
        <v>3185</v>
      </c>
      <c r="F311" s="24" t="s">
        <v>3542</v>
      </c>
      <c r="G311" s="24" t="s">
        <v>51</v>
      </c>
      <c r="H311" s="14" t="s">
        <v>15</v>
      </c>
      <c r="I311" s="3">
        <v>0.97657200811359035</v>
      </c>
      <c r="J311" s="15">
        <v>11</v>
      </c>
      <c r="K311" s="16">
        <v>4975</v>
      </c>
      <c r="L311" s="17">
        <v>2983</v>
      </c>
    </row>
    <row r="312" spans="1:13" s="18" customFormat="1" ht="38" hidden="1" x14ac:dyDescent="0.3">
      <c r="A312" s="27">
        <v>2021</v>
      </c>
      <c r="B312" s="27">
        <v>2024</v>
      </c>
      <c r="C312" s="27">
        <v>12</v>
      </c>
      <c r="D312" s="27" t="s">
        <v>2787</v>
      </c>
      <c r="E312" s="28" t="s">
        <v>3186</v>
      </c>
      <c r="F312" s="28" t="s">
        <v>3543</v>
      </c>
      <c r="G312" s="28" t="s">
        <v>73</v>
      </c>
      <c r="H312" s="27" t="s">
        <v>4</v>
      </c>
      <c r="I312" s="3">
        <v>0.97363083164300201</v>
      </c>
      <c r="J312" s="15">
        <v>12</v>
      </c>
      <c r="K312" s="16">
        <v>3738</v>
      </c>
      <c r="L312" s="17">
        <v>2200</v>
      </c>
      <c r="M312" s="18" t="s">
        <v>178</v>
      </c>
    </row>
    <row r="313" spans="1:13" s="18" customFormat="1" ht="38" x14ac:dyDescent="0.3">
      <c r="A313" s="14">
        <v>2021</v>
      </c>
      <c r="B313" s="14">
        <v>2023</v>
      </c>
      <c r="C313" s="14">
        <v>12</v>
      </c>
      <c r="D313" s="14" t="s">
        <v>2788</v>
      </c>
      <c r="E313" s="24" t="s">
        <v>3187</v>
      </c>
      <c r="F313" s="24" t="s">
        <v>3544</v>
      </c>
      <c r="G313" s="24" t="s">
        <v>70</v>
      </c>
      <c r="H313" s="14" t="s">
        <v>1</v>
      </c>
      <c r="I313" s="3">
        <v>0.97363083164300201</v>
      </c>
      <c r="J313" s="15">
        <v>12</v>
      </c>
      <c r="K313" s="16">
        <v>2415</v>
      </c>
      <c r="L313" s="17">
        <v>1421</v>
      </c>
    </row>
    <row r="314" spans="1:13" s="18" customFormat="1" ht="50.5" hidden="1" x14ac:dyDescent="0.3">
      <c r="A314" s="14">
        <v>2021</v>
      </c>
      <c r="B314" s="14">
        <v>2023</v>
      </c>
      <c r="C314" s="14">
        <v>12</v>
      </c>
      <c r="D314" s="14" t="s">
        <v>2789</v>
      </c>
      <c r="E314" s="24" t="s">
        <v>3188</v>
      </c>
      <c r="F314" s="24" t="s">
        <v>3545</v>
      </c>
      <c r="G314" s="24" t="s">
        <v>151</v>
      </c>
      <c r="H314" s="14" t="s">
        <v>5</v>
      </c>
      <c r="I314" s="3">
        <v>0.9702839756592293</v>
      </c>
      <c r="J314" s="15">
        <v>13</v>
      </c>
      <c r="K314" s="16">
        <v>20563</v>
      </c>
      <c r="L314" s="17">
        <v>11874</v>
      </c>
      <c r="M314" s="19"/>
    </row>
    <row r="315" spans="1:13" s="18" customFormat="1" ht="38" x14ac:dyDescent="0.3">
      <c r="A315" s="14">
        <v>2021</v>
      </c>
      <c r="B315" s="14">
        <v>2023</v>
      </c>
      <c r="C315" s="14">
        <v>12</v>
      </c>
      <c r="D315" s="14" t="s">
        <v>2790</v>
      </c>
      <c r="E315" s="24" t="s">
        <v>3189</v>
      </c>
      <c r="F315" s="24" t="s">
        <v>3546</v>
      </c>
      <c r="G315" s="24" t="s">
        <v>70</v>
      </c>
      <c r="H315" s="14" t="s">
        <v>1</v>
      </c>
      <c r="I315" s="3">
        <v>0.96348884381338751</v>
      </c>
      <c r="J315" s="15">
        <v>14</v>
      </c>
      <c r="K315" s="16">
        <v>11449</v>
      </c>
      <c r="L315" s="17">
        <v>6485</v>
      </c>
    </row>
    <row r="316" spans="1:13" s="18" customFormat="1" ht="13" hidden="1" x14ac:dyDescent="0.3">
      <c r="A316" s="14">
        <v>2021</v>
      </c>
      <c r="B316" s="14">
        <v>2024</v>
      </c>
      <c r="C316" s="14">
        <v>12</v>
      </c>
      <c r="D316" s="14" t="s">
        <v>2791</v>
      </c>
      <c r="E316" s="24" t="s">
        <v>3190</v>
      </c>
      <c r="F316" s="24" t="s">
        <v>272</v>
      </c>
      <c r="G316" s="24" t="s">
        <v>60</v>
      </c>
      <c r="H316" s="14" t="s">
        <v>2</v>
      </c>
      <c r="I316" s="3">
        <v>0.96146044624746452</v>
      </c>
      <c r="J316" s="15">
        <v>15</v>
      </c>
      <c r="K316" s="16">
        <v>11500</v>
      </c>
      <c r="L316" s="17">
        <v>6386</v>
      </c>
    </row>
    <row r="317" spans="1:13" s="18" customFormat="1" ht="38" hidden="1" x14ac:dyDescent="0.3">
      <c r="A317" s="14">
        <v>2021</v>
      </c>
      <c r="B317" s="14">
        <v>2023</v>
      </c>
      <c r="C317" s="14">
        <v>12</v>
      </c>
      <c r="D317" s="14" t="s">
        <v>2792</v>
      </c>
      <c r="E317" s="24" t="s">
        <v>3191</v>
      </c>
      <c r="F317" s="24" t="s">
        <v>3547</v>
      </c>
      <c r="G317" s="24" t="s">
        <v>59</v>
      </c>
      <c r="H317" s="14" t="s">
        <v>0</v>
      </c>
      <c r="I317" s="3">
        <v>0.96075050709939158</v>
      </c>
      <c r="J317" s="15">
        <v>16</v>
      </c>
      <c r="K317" s="16">
        <v>15284</v>
      </c>
      <c r="L317" s="17">
        <v>8319</v>
      </c>
    </row>
    <row r="318" spans="1:13" s="18" customFormat="1" ht="25.5" hidden="1" x14ac:dyDescent="0.3">
      <c r="A318" s="14">
        <v>2021</v>
      </c>
      <c r="B318" s="14">
        <v>2023</v>
      </c>
      <c r="C318" s="14">
        <v>12</v>
      </c>
      <c r="D318" s="14" t="s">
        <v>2793</v>
      </c>
      <c r="E318" s="24" t="s">
        <v>3192</v>
      </c>
      <c r="F318" s="24" t="s">
        <v>3548</v>
      </c>
      <c r="G318" s="24" t="s">
        <v>59</v>
      </c>
      <c r="H318" s="14" t="s">
        <v>0</v>
      </c>
      <c r="I318" s="3">
        <v>0.95466531440162272</v>
      </c>
      <c r="J318" s="15">
        <v>17</v>
      </c>
      <c r="K318" s="16">
        <v>12075</v>
      </c>
      <c r="L318" s="17">
        <v>6439</v>
      </c>
    </row>
    <row r="319" spans="1:13" s="18" customFormat="1" ht="50.5" hidden="1" x14ac:dyDescent="0.3">
      <c r="A319" s="14">
        <v>2021</v>
      </c>
      <c r="B319" s="14">
        <v>2024</v>
      </c>
      <c r="C319" s="14">
        <v>12</v>
      </c>
      <c r="D319" s="14" t="s">
        <v>2794</v>
      </c>
      <c r="E319" s="24" t="s">
        <v>3193</v>
      </c>
      <c r="F319" s="24" t="s">
        <v>3549</v>
      </c>
      <c r="G319" s="24" t="s">
        <v>59</v>
      </c>
      <c r="H319" s="14" t="s">
        <v>0</v>
      </c>
      <c r="I319" s="3">
        <v>0.9513184584178499</v>
      </c>
      <c r="J319" s="15">
        <v>18</v>
      </c>
      <c r="K319" s="16">
        <v>3059</v>
      </c>
      <c r="L319" s="17">
        <v>1597</v>
      </c>
    </row>
    <row r="320" spans="1:13" s="18" customFormat="1" ht="38" hidden="1" x14ac:dyDescent="0.3">
      <c r="A320" s="14">
        <v>2021</v>
      </c>
      <c r="B320" s="14">
        <v>2023</v>
      </c>
      <c r="C320" s="14">
        <v>12</v>
      </c>
      <c r="D320" s="14" t="s">
        <v>2795</v>
      </c>
      <c r="E320" s="24" t="s">
        <v>3194</v>
      </c>
      <c r="F320" s="24" t="s">
        <v>3550</v>
      </c>
      <c r="G320" s="24" t="s">
        <v>59</v>
      </c>
      <c r="H320" s="14" t="s">
        <v>0</v>
      </c>
      <c r="I320" s="3">
        <v>0.94523326572008126</v>
      </c>
      <c r="J320" s="15">
        <v>19</v>
      </c>
      <c r="K320" s="16">
        <v>14630</v>
      </c>
      <c r="L320" s="17">
        <v>7478</v>
      </c>
    </row>
    <row r="321" spans="1:13" s="18" customFormat="1" ht="38" hidden="1" x14ac:dyDescent="0.3">
      <c r="A321" s="14">
        <v>2021</v>
      </c>
      <c r="B321" s="14">
        <v>2023</v>
      </c>
      <c r="C321" s="14">
        <v>12</v>
      </c>
      <c r="D321" s="14" t="s">
        <v>2796</v>
      </c>
      <c r="E321" s="24" t="s">
        <v>3195</v>
      </c>
      <c r="F321" s="24" t="s">
        <v>3551</v>
      </c>
      <c r="G321" s="24" t="s">
        <v>64</v>
      </c>
      <c r="H321" s="14" t="s">
        <v>15</v>
      </c>
      <c r="I321" s="3">
        <v>0.94249492900608534</v>
      </c>
      <c r="J321" s="15">
        <v>20</v>
      </c>
      <c r="K321" s="16">
        <v>10215</v>
      </c>
      <c r="L321" s="17">
        <v>5109</v>
      </c>
    </row>
    <row r="322" spans="1:13" s="18" customFormat="1" ht="38" hidden="1" x14ac:dyDescent="0.3">
      <c r="A322" s="14">
        <v>2021</v>
      </c>
      <c r="B322" s="14">
        <v>2023</v>
      </c>
      <c r="C322" s="14">
        <v>12</v>
      </c>
      <c r="D322" s="14" t="s">
        <v>2797</v>
      </c>
      <c r="E322" s="24" t="s">
        <v>3196</v>
      </c>
      <c r="F322" s="24" t="s">
        <v>3552</v>
      </c>
      <c r="G322" s="24" t="s">
        <v>74</v>
      </c>
      <c r="H322" s="14" t="s">
        <v>4</v>
      </c>
      <c r="I322" s="3">
        <v>0.94117647058823517</v>
      </c>
      <c r="J322" s="15">
        <v>21</v>
      </c>
      <c r="K322" s="16">
        <v>16381</v>
      </c>
      <c r="L322" s="17">
        <v>8012</v>
      </c>
    </row>
    <row r="323" spans="1:13" s="18" customFormat="1" ht="38" hidden="1" x14ac:dyDescent="0.3">
      <c r="A323" s="27">
        <v>2021</v>
      </c>
      <c r="B323" s="27">
        <v>2024</v>
      </c>
      <c r="C323" s="27">
        <v>12</v>
      </c>
      <c r="D323" s="27" t="s">
        <v>2798</v>
      </c>
      <c r="E323" s="28" t="s">
        <v>3197</v>
      </c>
      <c r="F323" s="28" t="s">
        <v>3553</v>
      </c>
      <c r="G323" s="28" t="s">
        <v>23</v>
      </c>
      <c r="H323" s="27" t="s">
        <v>16</v>
      </c>
      <c r="I323" s="3">
        <v>0.93235294117647072</v>
      </c>
      <c r="J323" s="15">
        <v>22</v>
      </c>
      <c r="K323" s="16">
        <v>7876</v>
      </c>
      <c r="L323" s="17">
        <v>3765</v>
      </c>
      <c r="M323" s="18" t="s">
        <v>178</v>
      </c>
    </row>
    <row r="324" spans="1:13" s="18" customFormat="1" ht="50.5" hidden="1" x14ac:dyDescent="0.3">
      <c r="A324" s="14">
        <v>2021</v>
      </c>
      <c r="B324" s="14">
        <v>2023</v>
      </c>
      <c r="C324" s="14">
        <v>12</v>
      </c>
      <c r="D324" s="14" t="s">
        <v>2799</v>
      </c>
      <c r="E324" s="24" t="s">
        <v>3198</v>
      </c>
      <c r="F324" s="24" t="s">
        <v>3554</v>
      </c>
      <c r="G324" s="24" t="s">
        <v>151</v>
      </c>
      <c r="H324" s="14" t="s">
        <v>5</v>
      </c>
      <c r="I324" s="3">
        <v>0.93103448275862066</v>
      </c>
      <c r="J324" s="15">
        <v>23</v>
      </c>
      <c r="K324" s="16">
        <v>7415</v>
      </c>
      <c r="L324" s="17">
        <v>3463</v>
      </c>
    </row>
    <row r="325" spans="1:13" s="18" customFormat="1" ht="13" hidden="1" x14ac:dyDescent="0.3">
      <c r="A325" s="14">
        <v>2021</v>
      </c>
      <c r="B325" s="14">
        <v>2023</v>
      </c>
      <c r="C325" s="14">
        <v>12</v>
      </c>
      <c r="D325" s="14" t="s">
        <v>2800</v>
      </c>
      <c r="E325" s="24" t="s">
        <v>3199</v>
      </c>
      <c r="F325" s="24" t="s">
        <v>3555</v>
      </c>
      <c r="G325" s="24" t="s">
        <v>151</v>
      </c>
      <c r="H325" s="14" t="s">
        <v>5</v>
      </c>
      <c r="I325" s="3">
        <v>0.93103448275862066</v>
      </c>
      <c r="J325" s="15">
        <v>23</v>
      </c>
      <c r="K325" s="16">
        <v>4840</v>
      </c>
      <c r="L325" s="17">
        <v>2260</v>
      </c>
    </row>
    <row r="326" spans="1:13" s="18" customFormat="1" ht="25.5" hidden="1" x14ac:dyDescent="0.3">
      <c r="A326" s="14">
        <v>2021</v>
      </c>
      <c r="B326" s="14">
        <v>2024</v>
      </c>
      <c r="C326" s="14">
        <v>12</v>
      </c>
      <c r="D326" s="14" t="s">
        <v>2801</v>
      </c>
      <c r="E326" s="24" t="s">
        <v>3200</v>
      </c>
      <c r="F326" s="24" t="s">
        <v>3556</v>
      </c>
      <c r="G326" s="24" t="s">
        <v>60</v>
      </c>
      <c r="H326" s="14" t="s">
        <v>2</v>
      </c>
      <c r="I326" s="3">
        <v>0.93032454361054773</v>
      </c>
      <c r="J326" s="15">
        <v>24</v>
      </c>
      <c r="K326" s="16">
        <v>6900</v>
      </c>
      <c r="L326" s="17">
        <v>3146</v>
      </c>
    </row>
    <row r="327" spans="1:13" s="18" customFormat="1" ht="25.5" hidden="1" x14ac:dyDescent="0.3">
      <c r="A327" s="14">
        <v>2021</v>
      </c>
      <c r="B327" s="14">
        <v>2023</v>
      </c>
      <c r="C327" s="14">
        <v>12</v>
      </c>
      <c r="D327" s="14" t="s">
        <v>2802</v>
      </c>
      <c r="E327" s="24" t="s">
        <v>3201</v>
      </c>
      <c r="F327" s="24" t="s">
        <v>3557</v>
      </c>
      <c r="G327" s="24" t="s">
        <v>151</v>
      </c>
      <c r="H327" s="14" t="s">
        <v>5</v>
      </c>
      <c r="I327" s="3">
        <v>0.92900608519269778</v>
      </c>
      <c r="J327" s="15">
        <v>25</v>
      </c>
      <c r="K327" s="16">
        <v>16729</v>
      </c>
      <c r="L327" s="17">
        <v>7443</v>
      </c>
    </row>
    <row r="328" spans="1:13" s="18" customFormat="1" ht="25.5" x14ac:dyDescent="0.3">
      <c r="A328" s="14">
        <v>2021</v>
      </c>
      <c r="B328" s="14">
        <v>2023</v>
      </c>
      <c r="C328" s="14">
        <v>12</v>
      </c>
      <c r="D328" s="14" t="s">
        <v>2803</v>
      </c>
      <c r="E328" s="24" t="s">
        <v>3202</v>
      </c>
      <c r="F328" s="24" t="s">
        <v>3558</v>
      </c>
      <c r="G328" s="24" t="s">
        <v>70</v>
      </c>
      <c r="H328" s="14" t="s">
        <v>1</v>
      </c>
      <c r="I328" s="3">
        <v>0.92494929006085203</v>
      </c>
      <c r="J328" s="15">
        <v>26</v>
      </c>
      <c r="K328" s="16">
        <v>11569</v>
      </c>
      <c r="L328" s="17">
        <v>5019</v>
      </c>
    </row>
    <row r="329" spans="1:13" s="18" customFormat="1" ht="50.5" hidden="1" x14ac:dyDescent="0.3">
      <c r="A329" s="14">
        <v>2021</v>
      </c>
      <c r="B329" s="14">
        <v>2023</v>
      </c>
      <c r="C329" s="14">
        <v>13</v>
      </c>
      <c r="D329" s="14" t="s">
        <v>2804</v>
      </c>
      <c r="E329" s="24" t="s">
        <v>3203</v>
      </c>
      <c r="F329" s="24" t="s">
        <v>171</v>
      </c>
      <c r="G329" s="24" t="s">
        <v>44</v>
      </c>
      <c r="H329" s="14" t="s">
        <v>9</v>
      </c>
      <c r="I329" s="3">
        <v>1</v>
      </c>
      <c r="J329" s="15">
        <v>1</v>
      </c>
      <c r="K329" s="16">
        <v>18232</v>
      </c>
      <c r="L329" s="17">
        <v>12944</v>
      </c>
    </row>
    <row r="330" spans="1:13" s="18" customFormat="1" ht="13" hidden="1" x14ac:dyDescent="0.3">
      <c r="A330" s="14">
        <v>2021</v>
      </c>
      <c r="B330" s="14">
        <v>2023</v>
      </c>
      <c r="C330" s="14">
        <v>13</v>
      </c>
      <c r="D330" s="14" t="s">
        <v>2805</v>
      </c>
      <c r="E330" s="24" t="s">
        <v>3204</v>
      </c>
      <c r="F330" s="24" t="s">
        <v>572</v>
      </c>
      <c r="G330" s="24" t="s">
        <v>68</v>
      </c>
      <c r="H330" s="14" t="s">
        <v>2</v>
      </c>
      <c r="I330" s="3">
        <v>0.98786307053941902</v>
      </c>
      <c r="J330" s="15">
        <v>2</v>
      </c>
      <c r="K330" s="16">
        <v>16762</v>
      </c>
      <c r="L330" s="17">
        <v>11829</v>
      </c>
    </row>
    <row r="331" spans="1:13" s="18" customFormat="1" ht="63" hidden="1" x14ac:dyDescent="0.3">
      <c r="A331" s="14">
        <v>2021</v>
      </c>
      <c r="B331" s="14">
        <v>2023</v>
      </c>
      <c r="C331" s="14">
        <v>13</v>
      </c>
      <c r="D331" s="14" t="s">
        <v>2806</v>
      </c>
      <c r="E331" s="24" t="s">
        <v>3205</v>
      </c>
      <c r="F331" s="24" t="s">
        <v>3559</v>
      </c>
      <c r="G331" s="24" t="s">
        <v>106</v>
      </c>
      <c r="H331" s="14" t="s">
        <v>3</v>
      </c>
      <c r="I331" s="3">
        <v>0.97292531120331949</v>
      </c>
      <c r="J331" s="15">
        <v>3</v>
      </c>
      <c r="K331" s="16">
        <v>18500</v>
      </c>
      <c r="L331" s="17">
        <v>12977</v>
      </c>
    </row>
    <row r="332" spans="1:13" s="18" customFormat="1" ht="38" hidden="1" x14ac:dyDescent="0.3">
      <c r="A332" s="14">
        <v>2021</v>
      </c>
      <c r="B332" s="14">
        <v>2023</v>
      </c>
      <c r="C332" s="14">
        <v>13</v>
      </c>
      <c r="D332" s="14" t="s">
        <v>2807</v>
      </c>
      <c r="E332" s="24" t="s">
        <v>3206</v>
      </c>
      <c r="F332" s="24" t="s">
        <v>3560</v>
      </c>
      <c r="G332" s="24" t="s">
        <v>86</v>
      </c>
      <c r="H332" s="14" t="s">
        <v>5</v>
      </c>
      <c r="I332" s="3">
        <v>0.96887966804979253</v>
      </c>
      <c r="J332" s="15">
        <v>4</v>
      </c>
      <c r="K332" s="16">
        <v>18630</v>
      </c>
      <c r="L332" s="17">
        <v>12989</v>
      </c>
    </row>
    <row r="333" spans="1:13" s="18" customFormat="1" ht="38" hidden="1" x14ac:dyDescent="0.3">
      <c r="A333" s="14">
        <v>2021</v>
      </c>
      <c r="B333" s="14">
        <v>2023</v>
      </c>
      <c r="C333" s="14">
        <v>13</v>
      </c>
      <c r="D333" s="14" t="s">
        <v>2808</v>
      </c>
      <c r="E333" s="24" t="s">
        <v>3207</v>
      </c>
      <c r="F333" s="24" t="s">
        <v>169</v>
      </c>
      <c r="G333" s="24" t="s">
        <v>86</v>
      </c>
      <c r="H333" s="14" t="s">
        <v>5</v>
      </c>
      <c r="I333" s="3">
        <v>0.96607883817427376</v>
      </c>
      <c r="J333" s="15">
        <v>5</v>
      </c>
      <c r="K333" s="16">
        <v>16642</v>
      </c>
      <c r="L333" s="17">
        <v>11532</v>
      </c>
    </row>
    <row r="334" spans="1:13" s="18" customFormat="1" ht="38" hidden="1" x14ac:dyDescent="0.3">
      <c r="A334" s="14">
        <v>2021</v>
      </c>
      <c r="B334" s="14">
        <v>2023</v>
      </c>
      <c r="C334" s="14">
        <v>13</v>
      </c>
      <c r="D334" s="14" t="s">
        <v>2809</v>
      </c>
      <c r="E334" s="24" t="s">
        <v>3208</v>
      </c>
      <c r="F334" s="24" t="s">
        <v>3561</v>
      </c>
      <c r="G334" s="24" t="s">
        <v>152</v>
      </c>
      <c r="H334" s="14" t="s">
        <v>5</v>
      </c>
      <c r="I334" s="3">
        <v>0.96058091286307046</v>
      </c>
      <c r="J334" s="15">
        <v>6</v>
      </c>
      <c r="K334" s="16">
        <v>12190</v>
      </c>
      <c r="L334" s="17">
        <v>8395</v>
      </c>
    </row>
    <row r="335" spans="1:13" s="18" customFormat="1" ht="38" hidden="1" x14ac:dyDescent="0.3">
      <c r="A335" s="14">
        <v>2021</v>
      </c>
      <c r="B335" s="14">
        <v>2024</v>
      </c>
      <c r="C335" s="14">
        <v>13</v>
      </c>
      <c r="D335" s="14" t="s">
        <v>2810</v>
      </c>
      <c r="E335" s="24" t="s">
        <v>3209</v>
      </c>
      <c r="F335" s="24" t="s">
        <v>3562</v>
      </c>
      <c r="G335" s="24" t="s">
        <v>76</v>
      </c>
      <c r="H335" s="14" t="s">
        <v>11</v>
      </c>
      <c r="I335" s="3">
        <v>0.95923236514522814</v>
      </c>
      <c r="J335" s="15">
        <v>7</v>
      </c>
      <c r="K335" s="16">
        <v>10420</v>
      </c>
      <c r="L335" s="17">
        <v>7132</v>
      </c>
    </row>
    <row r="336" spans="1:13" s="18" customFormat="1" ht="50.5" hidden="1" x14ac:dyDescent="0.3">
      <c r="A336" s="14">
        <v>2021</v>
      </c>
      <c r="B336" s="14">
        <v>2023</v>
      </c>
      <c r="C336" s="14">
        <v>13</v>
      </c>
      <c r="D336" s="14" t="s">
        <v>2811</v>
      </c>
      <c r="E336" s="24" t="s">
        <v>3210</v>
      </c>
      <c r="F336" s="24" t="s">
        <v>3563</v>
      </c>
      <c r="G336" s="24" t="s">
        <v>55</v>
      </c>
      <c r="H336" s="14" t="s">
        <v>12</v>
      </c>
      <c r="I336" s="3">
        <v>0.9577800829875518</v>
      </c>
      <c r="J336" s="15">
        <v>8</v>
      </c>
      <c r="K336" s="16">
        <v>8050</v>
      </c>
      <c r="L336" s="17">
        <v>5476</v>
      </c>
    </row>
    <row r="337" spans="1:13" s="18" customFormat="1" ht="38" hidden="1" x14ac:dyDescent="0.3">
      <c r="A337" s="14">
        <v>2021</v>
      </c>
      <c r="B337" s="14">
        <v>2023</v>
      </c>
      <c r="C337" s="14">
        <v>13</v>
      </c>
      <c r="D337" s="14" t="s">
        <v>2812</v>
      </c>
      <c r="E337" s="24" t="s">
        <v>3211</v>
      </c>
      <c r="F337" s="24" t="s">
        <v>3564</v>
      </c>
      <c r="G337" s="24" t="s">
        <v>106</v>
      </c>
      <c r="H337" s="14" t="s">
        <v>3</v>
      </c>
      <c r="I337" s="3">
        <v>0.9565352697095435</v>
      </c>
      <c r="J337" s="15">
        <v>9</v>
      </c>
      <c r="K337" s="16">
        <v>20350</v>
      </c>
      <c r="L337" s="17">
        <v>13756</v>
      </c>
    </row>
    <row r="338" spans="1:13" s="18" customFormat="1" ht="25.5" hidden="1" x14ac:dyDescent="0.3">
      <c r="A338" s="14">
        <v>2021</v>
      </c>
      <c r="B338" s="14">
        <v>2023</v>
      </c>
      <c r="C338" s="14">
        <v>13</v>
      </c>
      <c r="D338" s="14" t="s">
        <v>2813</v>
      </c>
      <c r="E338" s="24" t="s">
        <v>3212</v>
      </c>
      <c r="F338" s="24" t="s">
        <v>3565</v>
      </c>
      <c r="G338" s="24" t="s">
        <v>65</v>
      </c>
      <c r="H338" s="14" t="s">
        <v>0</v>
      </c>
      <c r="I338" s="3">
        <v>0.95435684647302887</v>
      </c>
      <c r="J338" s="15">
        <v>10</v>
      </c>
      <c r="K338" s="16">
        <v>12515</v>
      </c>
      <c r="L338" s="17">
        <v>8407</v>
      </c>
    </row>
    <row r="339" spans="1:13" s="18" customFormat="1" ht="25.5" hidden="1" x14ac:dyDescent="0.3">
      <c r="A339" s="14">
        <v>2021</v>
      </c>
      <c r="B339" s="14">
        <v>2023</v>
      </c>
      <c r="C339" s="14">
        <v>13</v>
      </c>
      <c r="D339" s="14" t="s">
        <v>2814</v>
      </c>
      <c r="E339" s="24" t="s">
        <v>3213</v>
      </c>
      <c r="F339" s="24" t="s">
        <v>3566</v>
      </c>
      <c r="G339" s="24" t="s">
        <v>86</v>
      </c>
      <c r="H339" s="14" t="s">
        <v>5</v>
      </c>
      <c r="I339" s="3">
        <v>0.95363070539419104</v>
      </c>
      <c r="J339" s="15">
        <v>11</v>
      </c>
      <c r="K339" s="16">
        <v>19557</v>
      </c>
      <c r="L339" s="17">
        <v>13054</v>
      </c>
    </row>
    <row r="340" spans="1:13" s="18" customFormat="1" ht="50.5" hidden="1" x14ac:dyDescent="0.3">
      <c r="A340" s="14">
        <v>2021</v>
      </c>
      <c r="B340" s="14">
        <v>2022</v>
      </c>
      <c r="C340" s="14">
        <v>13</v>
      </c>
      <c r="D340" s="14" t="s">
        <v>2815</v>
      </c>
      <c r="E340" s="24" t="s">
        <v>3214</v>
      </c>
      <c r="F340" s="24" t="s">
        <v>3567</v>
      </c>
      <c r="G340" s="24" t="s">
        <v>76</v>
      </c>
      <c r="H340" s="14" t="s">
        <v>11</v>
      </c>
      <c r="I340" s="3">
        <v>0.95155601659751032</v>
      </c>
      <c r="J340" s="15">
        <v>12</v>
      </c>
      <c r="K340" s="16">
        <v>16502</v>
      </c>
      <c r="L340" s="17">
        <v>10945</v>
      </c>
    </row>
    <row r="341" spans="1:13" s="18" customFormat="1" ht="75.5" hidden="1" x14ac:dyDescent="0.3">
      <c r="A341" s="14">
        <v>2021</v>
      </c>
      <c r="B341" s="14">
        <v>2023</v>
      </c>
      <c r="C341" s="14">
        <v>13</v>
      </c>
      <c r="D341" s="14" t="s">
        <v>2816</v>
      </c>
      <c r="E341" s="24" t="s">
        <v>3215</v>
      </c>
      <c r="F341" s="24" t="s">
        <v>3568</v>
      </c>
      <c r="G341" s="24" t="s">
        <v>77</v>
      </c>
      <c r="H341" s="14" t="s">
        <v>11</v>
      </c>
      <c r="I341" s="3">
        <v>0.95093360995850618</v>
      </c>
      <c r="J341" s="15">
        <v>13</v>
      </c>
      <c r="K341" s="16">
        <v>9545</v>
      </c>
      <c r="L341" s="17">
        <v>6290</v>
      </c>
    </row>
    <row r="342" spans="1:13" s="18" customFormat="1" ht="25.5" hidden="1" x14ac:dyDescent="0.3">
      <c r="A342" s="14">
        <v>2021</v>
      </c>
      <c r="B342" s="14">
        <v>2023</v>
      </c>
      <c r="C342" s="14">
        <v>13</v>
      </c>
      <c r="D342" s="14" t="s">
        <v>2817</v>
      </c>
      <c r="E342" s="24" t="s">
        <v>3216</v>
      </c>
      <c r="F342" s="24" t="s">
        <v>3569</v>
      </c>
      <c r="G342" s="24" t="s">
        <v>55</v>
      </c>
      <c r="H342" s="14" t="s">
        <v>12</v>
      </c>
      <c r="I342" s="3">
        <v>0.94948132780082983</v>
      </c>
      <c r="J342" s="15">
        <v>14</v>
      </c>
      <c r="K342" s="16">
        <v>8252</v>
      </c>
      <c r="L342" s="17">
        <v>5403</v>
      </c>
    </row>
    <row r="343" spans="1:13" s="18" customFormat="1" ht="50.5" hidden="1" x14ac:dyDescent="0.3">
      <c r="A343" s="14">
        <v>2021</v>
      </c>
      <c r="B343" s="14">
        <v>2022</v>
      </c>
      <c r="C343" s="14">
        <v>13</v>
      </c>
      <c r="D343" s="14" t="s">
        <v>2818</v>
      </c>
      <c r="E343" s="24" t="s">
        <v>3217</v>
      </c>
      <c r="F343" s="24" t="s">
        <v>3570</v>
      </c>
      <c r="G343" s="24" t="s">
        <v>1417</v>
      </c>
      <c r="H343" s="14" t="s">
        <v>1419</v>
      </c>
      <c r="I343" s="3">
        <v>0.94740663900414934</v>
      </c>
      <c r="J343" s="15">
        <v>15</v>
      </c>
      <c r="K343" s="16">
        <v>6837</v>
      </c>
      <c r="L343" s="17">
        <v>0</v>
      </c>
      <c r="M343" s="18" t="s">
        <v>2475</v>
      </c>
    </row>
    <row r="344" spans="1:13" s="18" customFormat="1" ht="25.5" hidden="1" x14ac:dyDescent="0.3">
      <c r="A344" s="14">
        <v>2021</v>
      </c>
      <c r="B344" s="14">
        <v>2024</v>
      </c>
      <c r="C344" s="14">
        <v>13</v>
      </c>
      <c r="D344" s="14" t="s">
        <v>2819</v>
      </c>
      <c r="E344" s="24" t="s">
        <v>3218</v>
      </c>
      <c r="F344" s="24" t="s">
        <v>3571</v>
      </c>
      <c r="G344" s="24" t="s">
        <v>77</v>
      </c>
      <c r="H344" s="14" t="s">
        <v>11</v>
      </c>
      <c r="I344" s="3">
        <v>0.94678423236514508</v>
      </c>
      <c r="J344" s="15">
        <v>16</v>
      </c>
      <c r="K344" s="16">
        <v>7935</v>
      </c>
      <c r="L344" s="17">
        <v>5128</v>
      </c>
    </row>
    <row r="345" spans="1:13" s="18" customFormat="1" ht="38" hidden="1" x14ac:dyDescent="0.3">
      <c r="A345" s="14">
        <v>2021</v>
      </c>
      <c r="B345" s="14">
        <v>2023</v>
      </c>
      <c r="C345" s="14">
        <v>13</v>
      </c>
      <c r="D345" s="14" t="s">
        <v>2820</v>
      </c>
      <c r="E345" s="24" t="s">
        <v>3219</v>
      </c>
      <c r="F345" s="24" t="s">
        <v>3572</v>
      </c>
      <c r="G345" s="24" t="s">
        <v>83</v>
      </c>
      <c r="H345" s="14" t="s">
        <v>0</v>
      </c>
      <c r="I345" s="3">
        <v>0.94533195020746874</v>
      </c>
      <c r="J345" s="15">
        <v>17</v>
      </c>
      <c r="K345" s="16">
        <v>13234</v>
      </c>
      <c r="L345" s="17">
        <v>8496</v>
      </c>
    </row>
    <row r="346" spans="1:13" s="18" customFormat="1" ht="25.5" hidden="1" x14ac:dyDescent="0.3">
      <c r="A346" s="14">
        <v>2021</v>
      </c>
      <c r="B346" s="14">
        <v>2023</v>
      </c>
      <c r="C346" s="14">
        <v>13</v>
      </c>
      <c r="D346" s="14" t="s">
        <v>2821</v>
      </c>
      <c r="E346" s="24" t="s">
        <v>3220</v>
      </c>
      <c r="F346" s="24" t="s">
        <v>3573</v>
      </c>
      <c r="G346" s="24" t="s">
        <v>83</v>
      </c>
      <c r="H346" s="14" t="s">
        <v>0</v>
      </c>
      <c r="I346" s="3">
        <v>0.94470954356846459</v>
      </c>
      <c r="J346" s="15">
        <v>18</v>
      </c>
      <c r="K346" s="16">
        <v>12075</v>
      </c>
      <c r="L346" s="17">
        <v>7701</v>
      </c>
    </row>
    <row r="347" spans="1:13" s="18" customFormat="1" ht="38" hidden="1" x14ac:dyDescent="0.3">
      <c r="A347" s="14">
        <v>2021</v>
      </c>
      <c r="B347" s="14">
        <v>2023</v>
      </c>
      <c r="C347" s="14">
        <v>13</v>
      </c>
      <c r="D347" s="14" t="s">
        <v>2822</v>
      </c>
      <c r="E347" s="24" t="s">
        <v>3221</v>
      </c>
      <c r="F347" s="24" t="s">
        <v>3574</v>
      </c>
      <c r="G347" s="24" t="s">
        <v>85</v>
      </c>
      <c r="H347" s="14" t="s">
        <v>1</v>
      </c>
      <c r="I347" s="3">
        <v>0.94398340248962653</v>
      </c>
      <c r="J347" s="15">
        <v>19</v>
      </c>
      <c r="K347" s="16">
        <v>13754</v>
      </c>
      <c r="L347" s="17">
        <v>8713</v>
      </c>
    </row>
    <row r="348" spans="1:13" s="18" customFormat="1" ht="38" hidden="1" x14ac:dyDescent="0.3">
      <c r="A348" s="14">
        <v>2021</v>
      </c>
      <c r="B348" s="14">
        <v>2023</v>
      </c>
      <c r="C348" s="14">
        <v>13</v>
      </c>
      <c r="D348" s="14" t="s">
        <v>2823</v>
      </c>
      <c r="E348" s="24" t="s">
        <v>3222</v>
      </c>
      <c r="F348" s="24" t="s">
        <v>3575</v>
      </c>
      <c r="G348" s="24" t="s">
        <v>55</v>
      </c>
      <c r="H348" s="14" t="s">
        <v>12</v>
      </c>
      <c r="I348" s="3">
        <v>0.94118257261410787</v>
      </c>
      <c r="J348" s="15">
        <v>20</v>
      </c>
      <c r="K348" s="16">
        <v>9900</v>
      </c>
      <c r="L348" s="17">
        <v>6230</v>
      </c>
    </row>
    <row r="349" spans="1:13" s="18" customFormat="1" ht="38" hidden="1" x14ac:dyDescent="0.3">
      <c r="A349" s="14">
        <v>2021</v>
      </c>
      <c r="B349" s="14">
        <v>2023</v>
      </c>
      <c r="C349" s="14">
        <v>13</v>
      </c>
      <c r="D349" s="14" t="s">
        <v>2824</v>
      </c>
      <c r="E349" s="24" t="s">
        <v>3223</v>
      </c>
      <c r="F349" s="24" t="s">
        <v>3576</v>
      </c>
      <c r="G349" s="24" t="s">
        <v>156</v>
      </c>
      <c r="H349" s="14" t="s">
        <v>10</v>
      </c>
      <c r="I349" s="3">
        <v>0.93983402489626544</v>
      </c>
      <c r="J349" s="15">
        <v>21</v>
      </c>
      <c r="K349" s="16">
        <v>10350</v>
      </c>
      <c r="L349" s="17">
        <v>6469</v>
      </c>
    </row>
    <row r="350" spans="1:13" s="18" customFormat="1" ht="50.5" hidden="1" x14ac:dyDescent="0.3">
      <c r="A350" s="14">
        <v>2021</v>
      </c>
      <c r="B350" s="14">
        <v>2022</v>
      </c>
      <c r="C350" s="14">
        <v>13</v>
      </c>
      <c r="D350" s="14" t="s">
        <v>2825</v>
      </c>
      <c r="E350" s="24" t="s">
        <v>3224</v>
      </c>
      <c r="F350" s="24" t="s">
        <v>3577</v>
      </c>
      <c r="G350" s="24" t="s">
        <v>83</v>
      </c>
      <c r="H350" s="14" t="s">
        <v>0</v>
      </c>
      <c r="I350" s="3">
        <v>0.93848547717842312</v>
      </c>
      <c r="J350" s="15">
        <v>22</v>
      </c>
      <c r="K350" s="16">
        <v>8050</v>
      </c>
      <c r="L350" s="17">
        <v>4997</v>
      </c>
    </row>
    <row r="351" spans="1:13" s="18" customFormat="1" ht="38" hidden="1" x14ac:dyDescent="0.3">
      <c r="A351" s="14">
        <v>2021</v>
      </c>
      <c r="B351" s="14">
        <v>2023</v>
      </c>
      <c r="C351" s="14">
        <v>13</v>
      </c>
      <c r="D351" s="14" t="s">
        <v>2826</v>
      </c>
      <c r="E351" s="24" t="s">
        <v>3225</v>
      </c>
      <c r="F351" s="24" t="s">
        <v>3578</v>
      </c>
      <c r="G351" s="24" t="s">
        <v>44</v>
      </c>
      <c r="H351" s="14" t="s">
        <v>9</v>
      </c>
      <c r="I351" s="3">
        <v>0.93775933609958495</v>
      </c>
      <c r="J351" s="15">
        <v>23</v>
      </c>
      <c r="K351" s="16">
        <v>10808</v>
      </c>
      <c r="L351" s="17">
        <v>6663</v>
      </c>
    </row>
    <row r="352" spans="1:13" s="18" customFormat="1" ht="38" hidden="1" x14ac:dyDescent="0.3">
      <c r="A352" s="14">
        <v>2021</v>
      </c>
      <c r="B352" s="14">
        <v>2023</v>
      </c>
      <c r="C352" s="14">
        <v>13</v>
      </c>
      <c r="D352" s="14" t="s">
        <v>2827</v>
      </c>
      <c r="E352" s="24" t="s">
        <v>3226</v>
      </c>
      <c r="F352" s="24" t="s">
        <v>1408</v>
      </c>
      <c r="G352" s="24" t="s">
        <v>44</v>
      </c>
      <c r="H352" s="14" t="s">
        <v>9</v>
      </c>
      <c r="I352" s="3">
        <v>0.93703319502074678</v>
      </c>
      <c r="J352" s="15">
        <v>24</v>
      </c>
      <c r="K352" s="16">
        <v>19332</v>
      </c>
      <c r="L352" s="17">
        <v>11836</v>
      </c>
      <c r="M352" s="19"/>
    </row>
    <row r="353" spans="1:13" s="18" customFormat="1" ht="25.5" hidden="1" x14ac:dyDescent="0.3">
      <c r="A353" s="14">
        <v>2021</v>
      </c>
      <c r="B353" s="14">
        <v>2023</v>
      </c>
      <c r="C353" s="14">
        <v>13</v>
      </c>
      <c r="D353" s="14" t="s">
        <v>2828</v>
      </c>
      <c r="E353" s="24" t="s">
        <v>3227</v>
      </c>
      <c r="F353" s="24" t="s">
        <v>3579</v>
      </c>
      <c r="G353" s="24" t="s">
        <v>55</v>
      </c>
      <c r="H353" s="14" t="s">
        <v>12</v>
      </c>
      <c r="I353" s="3">
        <v>0.93360995850622397</v>
      </c>
      <c r="J353" s="15">
        <v>25</v>
      </c>
      <c r="K353" s="16">
        <v>9775</v>
      </c>
      <c r="L353" s="17">
        <v>5943</v>
      </c>
    </row>
    <row r="354" spans="1:13" s="18" customFormat="1" ht="25.5" hidden="1" x14ac:dyDescent="0.3">
      <c r="A354" s="14">
        <v>2021</v>
      </c>
      <c r="B354" s="14">
        <v>2024</v>
      </c>
      <c r="C354" s="14">
        <v>13</v>
      </c>
      <c r="D354" s="14" t="s">
        <v>2829</v>
      </c>
      <c r="E354" s="24" t="s">
        <v>3228</v>
      </c>
      <c r="F354" s="24" t="s">
        <v>3580</v>
      </c>
      <c r="G354" s="24" t="s">
        <v>24</v>
      </c>
      <c r="H354" s="14" t="s">
        <v>0</v>
      </c>
      <c r="I354" s="3">
        <v>0.93288381742738591</v>
      </c>
      <c r="J354" s="15">
        <v>26</v>
      </c>
      <c r="K354" s="16">
        <v>13055</v>
      </c>
      <c r="L354" s="17">
        <v>7882</v>
      </c>
    </row>
    <row r="355" spans="1:13" s="18" customFormat="1" ht="25.5" hidden="1" x14ac:dyDescent="0.3">
      <c r="A355" s="14">
        <v>2021</v>
      </c>
      <c r="B355" s="14">
        <v>2023</v>
      </c>
      <c r="C355" s="14">
        <v>13</v>
      </c>
      <c r="D355" s="14" t="s">
        <v>2830</v>
      </c>
      <c r="E355" s="24" t="s">
        <v>3229</v>
      </c>
      <c r="F355" s="24" t="s">
        <v>3581</v>
      </c>
      <c r="G355" s="24" t="s">
        <v>55</v>
      </c>
      <c r="H355" s="14" t="s">
        <v>12</v>
      </c>
      <c r="I355" s="3">
        <v>0.93080912863070542</v>
      </c>
      <c r="J355" s="15">
        <v>27</v>
      </c>
      <c r="K355" s="16">
        <v>14490</v>
      </c>
      <c r="L355" s="17">
        <v>8687</v>
      </c>
    </row>
    <row r="356" spans="1:13" s="18" customFormat="1" ht="38" hidden="1" x14ac:dyDescent="0.3">
      <c r="A356" s="14">
        <v>2021</v>
      </c>
      <c r="B356" s="14">
        <v>2023</v>
      </c>
      <c r="C356" s="14">
        <v>13</v>
      </c>
      <c r="D356" s="14" t="s">
        <v>2831</v>
      </c>
      <c r="E356" s="24" t="s">
        <v>3230</v>
      </c>
      <c r="F356" s="24" t="s">
        <v>3582</v>
      </c>
      <c r="G356" s="24" t="s">
        <v>78</v>
      </c>
      <c r="H356" s="14" t="s">
        <v>11</v>
      </c>
      <c r="I356" s="3">
        <v>0.92946058091286299</v>
      </c>
      <c r="J356" s="15">
        <v>28</v>
      </c>
      <c r="K356" s="16">
        <v>14202</v>
      </c>
      <c r="L356" s="17">
        <v>8454</v>
      </c>
    </row>
    <row r="357" spans="1:13" s="18" customFormat="1" ht="50.5" hidden="1" x14ac:dyDescent="0.3">
      <c r="A357" s="14">
        <v>2021</v>
      </c>
      <c r="B357" s="14">
        <v>2023</v>
      </c>
      <c r="C357" s="14">
        <v>13</v>
      </c>
      <c r="D357" s="14" t="s">
        <v>2832</v>
      </c>
      <c r="E357" s="24" t="s">
        <v>3231</v>
      </c>
      <c r="F357" s="24" t="s">
        <v>3583</v>
      </c>
      <c r="G357" s="24" t="s">
        <v>77</v>
      </c>
      <c r="H357" s="14" t="s">
        <v>11</v>
      </c>
      <c r="I357" s="3">
        <v>0.92873443983402482</v>
      </c>
      <c r="J357" s="15">
        <v>29</v>
      </c>
      <c r="K357" s="16">
        <v>29612</v>
      </c>
      <c r="L357" s="17">
        <v>17501</v>
      </c>
    </row>
    <row r="358" spans="1:13" s="18" customFormat="1" ht="50.5" hidden="1" x14ac:dyDescent="0.3">
      <c r="A358" s="14">
        <v>2021</v>
      </c>
      <c r="B358" s="14">
        <v>2023</v>
      </c>
      <c r="C358" s="14">
        <v>13</v>
      </c>
      <c r="D358" s="14" t="s">
        <v>2833</v>
      </c>
      <c r="E358" s="24" t="s">
        <v>3232</v>
      </c>
      <c r="F358" s="24" t="s">
        <v>576</v>
      </c>
      <c r="G358" s="24" t="s">
        <v>68</v>
      </c>
      <c r="H358" s="14" t="s">
        <v>2</v>
      </c>
      <c r="I358" s="3">
        <v>0.92769709543568468</v>
      </c>
      <c r="J358" s="15">
        <v>30</v>
      </c>
      <c r="K358" s="16">
        <v>8510</v>
      </c>
      <c r="L358" s="17">
        <v>4993</v>
      </c>
    </row>
    <row r="359" spans="1:13" s="18" customFormat="1" ht="63" hidden="1" x14ac:dyDescent="0.3">
      <c r="A359" s="14">
        <v>2021</v>
      </c>
      <c r="B359" s="14">
        <v>2023</v>
      </c>
      <c r="C359" s="14">
        <v>13</v>
      </c>
      <c r="D359" s="14" t="s">
        <v>2834</v>
      </c>
      <c r="E359" s="24" t="s">
        <v>3233</v>
      </c>
      <c r="F359" s="24" t="s">
        <v>571</v>
      </c>
      <c r="G359" s="24" t="s">
        <v>78</v>
      </c>
      <c r="H359" s="14" t="s">
        <v>11</v>
      </c>
      <c r="I359" s="3">
        <v>0.9269709543568464</v>
      </c>
      <c r="J359" s="15">
        <v>31</v>
      </c>
      <c r="K359" s="16">
        <v>16060</v>
      </c>
      <c r="L359" s="17">
        <v>9355</v>
      </c>
      <c r="M359" s="19"/>
    </row>
    <row r="360" spans="1:13" s="18" customFormat="1" ht="25.5" hidden="1" x14ac:dyDescent="0.3">
      <c r="A360" s="14">
        <v>2021</v>
      </c>
      <c r="B360" s="14">
        <v>2023</v>
      </c>
      <c r="C360" s="14">
        <v>13</v>
      </c>
      <c r="D360" s="14" t="s">
        <v>2835</v>
      </c>
      <c r="E360" s="24" t="s">
        <v>3234</v>
      </c>
      <c r="F360" s="24" t="s">
        <v>3584</v>
      </c>
      <c r="G360" s="24" t="s">
        <v>76</v>
      </c>
      <c r="H360" s="14" t="s">
        <v>11</v>
      </c>
      <c r="I360" s="3">
        <v>0.92624481327800834</v>
      </c>
      <c r="J360" s="15">
        <v>32</v>
      </c>
      <c r="K360" s="16">
        <v>15987</v>
      </c>
      <c r="L360" s="17">
        <v>9245</v>
      </c>
    </row>
    <row r="361" spans="1:13" s="18" customFormat="1" ht="25.5" hidden="1" x14ac:dyDescent="0.3">
      <c r="A361" s="14">
        <v>2021</v>
      </c>
      <c r="B361" s="14">
        <v>2023</v>
      </c>
      <c r="C361" s="14">
        <v>13</v>
      </c>
      <c r="D361" s="14" t="s">
        <v>2836</v>
      </c>
      <c r="E361" s="24" t="s">
        <v>3235</v>
      </c>
      <c r="F361" s="24" t="s">
        <v>104</v>
      </c>
      <c r="G361" s="24" t="s">
        <v>76</v>
      </c>
      <c r="H361" s="14" t="s">
        <v>11</v>
      </c>
      <c r="I361" s="3">
        <v>0.92624481327800834</v>
      </c>
      <c r="J361" s="15">
        <v>32</v>
      </c>
      <c r="K361" s="16">
        <v>21490</v>
      </c>
      <c r="L361" s="17">
        <v>12427</v>
      </c>
    </row>
    <row r="362" spans="1:13" s="18" customFormat="1" ht="25.5" hidden="1" x14ac:dyDescent="0.3">
      <c r="A362" s="14">
        <v>2021</v>
      </c>
      <c r="B362" s="14">
        <v>2022</v>
      </c>
      <c r="C362" s="14">
        <v>13</v>
      </c>
      <c r="D362" s="14" t="s">
        <v>2837</v>
      </c>
      <c r="E362" s="24" t="s">
        <v>3236</v>
      </c>
      <c r="F362" s="24" t="s">
        <v>581</v>
      </c>
      <c r="G362" s="24" t="s">
        <v>83</v>
      </c>
      <c r="H362" s="14" t="s">
        <v>0</v>
      </c>
      <c r="I362" s="3">
        <v>0.92603734439834018</v>
      </c>
      <c r="J362" s="15">
        <v>33</v>
      </c>
      <c r="K362" s="16">
        <v>18913</v>
      </c>
      <c r="L362" s="17">
        <v>10857</v>
      </c>
    </row>
    <row r="363" spans="1:13" s="18" customFormat="1" ht="25.5" hidden="1" x14ac:dyDescent="0.3">
      <c r="A363" s="14">
        <v>2021</v>
      </c>
      <c r="B363" s="14">
        <v>2023</v>
      </c>
      <c r="C363" s="14">
        <v>13</v>
      </c>
      <c r="D363" s="14" t="s">
        <v>2838</v>
      </c>
      <c r="E363" s="24" t="s">
        <v>3237</v>
      </c>
      <c r="F363" s="24" t="s">
        <v>3585</v>
      </c>
      <c r="G363" s="24" t="s">
        <v>83</v>
      </c>
      <c r="H363" s="14" t="s">
        <v>0</v>
      </c>
      <c r="I363" s="3">
        <v>0.92603734439834018</v>
      </c>
      <c r="J363" s="15">
        <v>33</v>
      </c>
      <c r="K363" s="16">
        <v>5002</v>
      </c>
      <c r="L363" s="17">
        <v>2871</v>
      </c>
    </row>
    <row r="364" spans="1:13" s="18" customFormat="1" ht="113" hidden="1" x14ac:dyDescent="0.3">
      <c r="A364" s="14">
        <v>2021</v>
      </c>
      <c r="B364" s="14">
        <v>2023</v>
      </c>
      <c r="C364" s="14">
        <v>13</v>
      </c>
      <c r="D364" s="14" t="s">
        <v>2839</v>
      </c>
      <c r="E364" s="24" t="s">
        <v>3238</v>
      </c>
      <c r="F364" s="24" t="s">
        <v>574</v>
      </c>
      <c r="G364" s="24" t="s">
        <v>77</v>
      </c>
      <c r="H364" s="14" t="s">
        <v>11</v>
      </c>
      <c r="I364" s="3">
        <v>0.92458506224066384</v>
      </c>
      <c r="J364" s="15">
        <v>34</v>
      </c>
      <c r="K364" s="16">
        <v>17267</v>
      </c>
      <c r="L364" s="17">
        <v>9838</v>
      </c>
    </row>
    <row r="365" spans="1:13" s="18" customFormat="1" ht="63" hidden="1" x14ac:dyDescent="0.3">
      <c r="A365" s="14">
        <v>2021</v>
      </c>
      <c r="B365" s="14">
        <v>2023</v>
      </c>
      <c r="C365" s="14">
        <v>13</v>
      </c>
      <c r="D365" s="14" t="s">
        <v>2840</v>
      </c>
      <c r="E365" s="24" t="s">
        <v>3239</v>
      </c>
      <c r="F365" s="24" t="s">
        <v>3586</v>
      </c>
      <c r="G365" s="24" t="s">
        <v>55</v>
      </c>
      <c r="H365" s="14" t="s">
        <v>12</v>
      </c>
      <c r="I365" s="3">
        <v>0.92458506224066384</v>
      </c>
      <c r="J365" s="15">
        <v>34</v>
      </c>
      <c r="K365" s="16">
        <v>7280</v>
      </c>
      <c r="L365" s="17">
        <v>4148</v>
      </c>
    </row>
    <row r="366" spans="1:13" s="18" customFormat="1" ht="25.5" hidden="1" x14ac:dyDescent="0.3">
      <c r="A366" s="14">
        <v>2021</v>
      </c>
      <c r="B366" s="14">
        <v>2023</v>
      </c>
      <c r="C366" s="14">
        <v>13</v>
      </c>
      <c r="D366" s="14" t="s">
        <v>2841</v>
      </c>
      <c r="E366" s="24" t="s">
        <v>3240</v>
      </c>
      <c r="F366" s="24" t="s">
        <v>3587</v>
      </c>
      <c r="G366" s="24" t="s">
        <v>117</v>
      </c>
      <c r="H366" s="14" t="s">
        <v>137</v>
      </c>
      <c r="I366" s="3">
        <v>0.92396265560165958</v>
      </c>
      <c r="J366" s="15">
        <v>35</v>
      </c>
      <c r="K366" s="16">
        <v>10178</v>
      </c>
      <c r="L366" s="17">
        <v>0</v>
      </c>
      <c r="M366" s="18" t="s">
        <v>2475</v>
      </c>
    </row>
    <row r="367" spans="1:13" s="18" customFormat="1" ht="50.5" hidden="1" x14ac:dyDescent="0.3">
      <c r="A367" s="14">
        <v>2021</v>
      </c>
      <c r="B367" s="14">
        <v>2023</v>
      </c>
      <c r="C367" s="14">
        <v>13</v>
      </c>
      <c r="D367" s="14" t="s">
        <v>2842</v>
      </c>
      <c r="E367" s="24" t="s">
        <v>3241</v>
      </c>
      <c r="F367" s="24" t="s">
        <v>580</v>
      </c>
      <c r="G367" s="24" t="s">
        <v>208</v>
      </c>
      <c r="H367" s="14" t="s">
        <v>9</v>
      </c>
      <c r="I367" s="3">
        <v>0.9218879668049792</v>
      </c>
      <c r="J367" s="15">
        <v>36</v>
      </c>
      <c r="K367" s="16">
        <v>8586</v>
      </c>
      <c r="L367" s="17">
        <v>4819</v>
      </c>
    </row>
    <row r="368" spans="1:13" s="18" customFormat="1" ht="25.5" hidden="1" x14ac:dyDescent="0.3">
      <c r="A368" s="14">
        <v>2021</v>
      </c>
      <c r="B368" s="14">
        <v>2023</v>
      </c>
      <c r="C368" s="14">
        <v>13</v>
      </c>
      <c r="D368" s="14" t="s">
        <v>2843</v>
      </c>
      <c r="E368" s="24" t="s">
        <v>3242</v>
      </c>
      <c r="F368" s="24" t="s">
        <v>3588</v>
      </c>
      <c r="G368" s="24" t="s">
        <v>2476</v>
      </c>
      <c r="H368" s="14" t="s">
        <v>16</v>
      </c>
      <c r="I368" s="3">
        <v>0.92043568464730285</v>
      </c>
      <c r="J368" s="15">
        <v>37</v>
      </c>
      <c r="K368" s="16">
        <v>7360</v>
      </c>
      <c r="L368" s="17">
        <v>4100</v>
      </c>
    </row>
    <row r="369" spans="1:12" s="18" customFormat="1" ht="25.5" hidden="1" x14ac:dyDescent="0.3">
      <c r="A369" s="14">
        <v>2021</v>
      </c>
      <c r="B369" s="14">
        <v>2024</v>
      </c>
      <c r="C369" s="14">
        <v>13</v>
      </c>
      <c r="D369" s="14" t="s">
        <v>2844</v>
      </c>
      <c r="E369" s="24" t="s">
        <v>3243</v>
      </c>
      <c r="F369" s="24" t="s">
        <v>3589</v>
      </c>
      <c r="G369" s="24" t="s">
        <v>79</v>
      </c>
      <c r="H369" s="14" t="s">
        <v>1</v>
      </c>
      <c r="I369" s="3">
        <v>0.91836099585062247</v>
      </c>
      <c r="J369" s="15">
        <v>38</v>
      </c>
      <c r="K369" s="16">
        <v>9966</v>
      </c>
      <c r="L369" s="17">
        <v>5509</v>
      </c>
    </row>
    <row r="370" spans="1:12" s="18" customFormat="1" ht="63" hidden="1" x14ac:dyDescent="0.3">
      <c r="A370" s="14">
        <v>2021</v>
      </c>
      <c r="B370" s="14">
        <v>2023</v>
      </c>
      <c r="C370" s="14">
        <v>13</v>
      </c>
      <c r="D370" s="14" t="s">
        <v>2845</v>
      </c>
      <c r="E370" s="24" t="s">
        <v>3244</v>
      </c>
      <c r="F370" s="24" t="s">
        <v>3590</v>
      </c>
      <c r="G370" s="24" t="s">
        <v>79</v>
      </c>
      <c r="H370" s="14" t="s">
        <v>1</v>
      </c>
      <c r="I370" s="3">
        <v>0.91836099585062247</v>
      </c>
      <c r="J370" s="15">
        <v>38</v>
      </c>
      <c r="K370" s="16">
        <v>28462</v>
      </c>
      <c r="L370" s="17">
        <v>15734</v>
      </c>
    </row>
    <row r="371" spans="1:12" s="18" customFormat="1" ht="50.5" hidden="1" x14ac:dyDescent="0.3">
      <c r="A371" s="14">
        <v>2021</v>
      </c>
      <c r="B371" s="14">
        <v>2023</v>
      </c>
      <c r="C371" s="14">
        <v>13</v>
      </c>
      <c r="D371" s="14" t="s">
        <v>2846</v>
      </c>
      <c r="E371" s="24" t="s">
        <v>3245</v>
      </c>
      <c r="F371" s="24" t="s">
        <v>3591</v>
      </c>
      <c r="G371" s="24" t="s">
        <v>55</v>
      </c>
      <c r="H371" s="14" t="s">
        <v>12</v>
      </c>
      <c r="I371" s="3">
        <v>0.91836099585062247</v>
      </c>
      <c r="J371" s="15">
        <v>38</v>
      </c>
      <c r="K371" s="16">
        <v>5773</v>
      </c>
      <c r="L371" s="17">
        <v>3191</v>
      </c>
    </row>
    <row r="372" spans="1:12" s="18" customFormat="1" ht="25.5" hidden="1" x14ac:dyDescent="0.3">
      <c r="A372" s="14">
        <v>2021</v>
      </c>
      <c r="B372" s="14">
        <v>2023</v>
      </c>
      <c r="C372" s="14">
        <v>13</v>
      </c>
      <c r="D372" s="14" t="s">
        <v>2847</v>
      </c>
      <c r="E372" s="24" t="s">
        <v>3246</v>
      </c>
      <c r="F372" s="24" t="s">
        <v>97</v>
      </c>
      <c r="G372" s="24" t="s">
        <v>76</v>
      </c>
      <c r="H372" s="14" t="s">
        <v>11</v>
      </c>
      <c r="I372" s="3">
        <v>0.91701244813278004</v>
      </c>
      <c r="J372" s="15">
        <v>39</v>
      </c>
      <c r="K372" s="16">
        <v>6952</v>
      </c>
      <c r="L372" s="17">
        <v>3813</v>
      </c>
    </row>
    <row r="373" spans="1:12" s="18" customFormat="1" ht="25.5" hidden="1" x14ac:dyDescent="0.3">
      <c r="A373" s="14">
        <v>2021</v>
      </c>
      <c r="B373" s="14">
        <v>2023</v>
      </c>
      <c r="C373" s="14">
        <v>13</v>
      </c>
      <c r="D373" s="14" t="s">
        <v>2848</v>
      </c>
      <c r="E373" s="24" t="s">
        <v>3247</v>
      </c>
      <c r="F373" s="24" t="s">
        <v>3592</v>
      </c>
      <c r="G373" s="24" t="s">
        <v>78</v>
      </c>
      <c r="H373" s="14" t="s">
        <v>11</v>
      </c>
      <c r="I373" s="3">
        <v>0.91587136929460589</v>
      </c>
      <c r="J373" s="15">
        <v>40</v>
      </c>
      <c r="K373" s="16">
        <v>18860</v>
      </c>
      <c r="L373" s="17">
        <v>10265</v>
      </c>
    </row>
    <row r="374" spans="1:12" s="18" customFormat="1" ht="50.5" hidden="1" x14ac:dyDescent="0.3">
      <c r="A374" s="14">
        <v>2021</v>
      </c>
      <c r="B374" s="14">
        <v>2023</v>
      </c>
      <c r="C374" s="14">
        <v>13</v>
      </c>
      <c r="D374" s="14" t="s">
        <v>2849</v>
      </c>
      <c r="E374" s="24" t="s">
        <v>3248</v>
      </c>
      <c r="F374" s="24" t="s">
        <v>3593</v>
      </c>
      <c r="G374" s="24" t="s">
        <v>84</v>
      </c>
      <c r="H374" s="14" t="s">
        <v>6</v>
      </c>
      <c r="I374" s="3">
        <v>0.91566390041493761</v>
      </c>
      <c r="J374" s="15">
        <v>41</v>
      </c>
      <c r="K374" s="16">
        <v>13869</v>
      </c>
      <c r="L374" s="17">
        <v>7490</v>
      </c>
    </row>
    <row r="375" spans="1:12" s="18" customFormat="1" ht="38" hidden="1" x14ac:dyDescent="0.3">
      <c r="A375" s="14">
        <v>2021</v>
      </c>
      <c r="B375" s="14">
        <v>2023</v>
      </c>
      <c r="C375" s="14">
        <v>13</v>
      </c>
      <c r="D375" s="14" t="s">
        <v>2850</v>
      </c>
      <c r="E375" s="24" t="s">
        <v>3249</v>
      </c>
      <c r="F375" s="24" t="s">
        <v>3594</v>
      </c>
      <c r="G375" s="24" t="s">
        <v>29</v>
      </c>
      <c r="H375" s="14" t="s">
        <v>9</v>
      </c>
      <c r="I375" s="3">
        <v>0.91566390041493761</v>
      </c>
      <c r="J375" s="15">
        <v>41</v>
      </c>
      <c r="K375" s="16">
        <v>29612</v>
      </c>
      <c r="L375" s="17">
        <v>15992</v>
      </c>
    </row>
    <row r="376" spans="1:12" s="18" customFormat="1" ht="38" hidden="1" x14ac:dyDescent="0.3">
      <c r="A376" s="14">
        <v>2021</v>
      </c>
      <c r="B376" s="14">
        <v>2023</v>
      </c>
      <c r="C376" s="14">
        <v>13</v>
      </c>
      <c r="D376" s="14" t="s">
        <v>2851</v>
      </c>
      <c r="E376" s="24" t="s">
        <v>3250</v>
      </c>
      <c r="F376" s="24" t="s">
        <v>3595</v>
      </c>
      <c r="G376" s="24" t="s">
        <v>582</v>
      </c>
      <c r="H376" s="14" t="s">
        <v>0</v>
      </c>
      <c r="I376" s="3">
        <v>0.91493775933609955</v>
      </c>
      <c r="J376" s="15">
        <v>42</v>
      </c>
      <c r="K376" s="16">
        <v>9800</v>
      </c>
      <c r="L376" s="17">
        <v>5251</v>
      </c>
    </row>
    <row r="377" spans="1:12" s="18" customFormat="1" ht="38" hidden="1" x14ac:dyDescent="0.3">
      <c r="A377" s="14">
        <v>2021</v>
      </c>
      <c r="B377" s="14">
        <v>2023</v>
      </c>
      <c r="C377" s="14">
        <v>13</v>
      </c>
      <c r="D377" s="14" t="s">
        <v>2852</v>
      </c>
      <c r="E377" s="24" t="s">
        <v>3251</v>
      </c>
      <c r="F377" s="24" t="s">
        <v>3596</v>
      </c>
      <c r="G377" s="24" t="s">
        <v>68</v>
      </c>
      <c r="H377" s="14" t="s">
        <v>2</v>
      </c>
      <c r="I377" s="3">
        <v>0.91431535269709541</v>
      </c>
      <c r="J377" s="15">
        <v>43</v>
      </c>
      <c r="K377" s="16">
        <v>7130</v>
      </c>
      <c r="L377" s="17">
        <v>3790</v>
      </c>
    </row>
    <row r="378" spans="1:12" s="18" customFormat="1" ht="25.5" hidden="1" x14ac:dyDescent="0.3">
      <c r="A378" s="14">
        <v>2021</v>
      </c>
      <c r="B378" s="14">
        <v>2023</v>
      </c>
      <c r="C378" s="14">
        <v>13</v>
      </c>
      <c r="D378" s="14" t="s">
        <v>2853</v>
      </c>
      <c r="E378" s="24" t="s">
        <v>3252</v>
      </c>
      <c r="F378" s="24" t="s">
        <v>3597</v>
      </c>
      <c r="G378" s="24" t="s">
        <v>85</v>
      </c>
      <c r="H378" s="14" t="s">
        <v>1</v>
      </c>
      <c r="I378" s="3">
        <v>0.91213692946058089</v>
      </c>
      <c r="J378" s="15">
        <v>44</v>
      </c>
      <c r="K378" s="16">
        <v>14720</v>
      </c>
      <c r="L378" s="17">
        <v>7762</v>
      </c>
    </row>
    <row r="379" spans="1:12" s="18" customFormat="1" ht="25.5" hidden="1" x14ac:dyDescent="0.3">
      <c r="A379" s="14">
        <v>2021</v>
      </c>
      <c r="B379" s="14">
        <v>2024</v>
      </c>
      <c r="C379" s="14">
        <v>13</v>
      </c>
      <c r="D379" s="14" t="s">
        <v>2854</v>
      </c>
      <c r="E379" s="24" t="s">
        <v>3253</v>
      </c>
      <c r="F379" s="24" t="s">
        <v>3598</v>
      </c>
      <c r="G379" s="24" t="s">
        <v>2471</v>
      </c>
      <c r="H379" s="14" t="s">
        <v>5</v>
      </c>
      <c r="I379" s="3">
        <v>0.91213692946058089</v>
      </c>
      <c r="J379" s="15">
        <v>44</v>
      </c>
      <c r="K379" s="16">
        <v>11730</v>
      </c>
      <c r="L379" s="17">
        <v>6185</v>
      </c>
    </row>
    <row r="380" spans="1:12" s="18" customFormat="1" ht="50.5" hidden="1" x14ac:dyDescent="0.3">
      <c r="A380" s="14">
        <v>2021</v>
      </c>
      <c r="B380" s="14">
        <v>2023</v>
      </c>
      <c r="C380" s="14">
        <v>13</v>
      </c>
      <c r="D380" s="14" t="s">
        <v>2855</v>
      </c>
      <c r="E380" s="24" t="s">
        <v>3254</v>
      </c>
      <c r="F380" s="24" t="s">
        <v>3599</v>
      </c>
      <c r="G380" s="24" t="s">
        <v>32</v>
      </c>
      <c r="H380" s="14" t="s">
        <v>4</v>
      </c>
      <c r="I380" s="3">
        <v>0.91151452282157674</v>
      </c>
      <c r="J380" s="15">
        <v>45</v>
      </c>
      <c r="K380" s="16">
        <v>6210</v>
      </c>
      <c r="L380" s="17">
        <v>3248</v>
      </c>
    </row>
    <row r="381" spans="1:12" s="18" customFormat="1" ht="25.5" hidden="1" x14ac:dyDescent="0.3">
      <c r="A381" s="14">
        <v>2021</v>
      </c>
      <c r="B381" s="14">
        <v>2023</v>
      </c>
      <c r="C381" s="14">
        <v>13</v>
      </c>
      <c r="D381" s="14" t="s">
        <v>2856</v>
      </c>
      <c r="E381" s="24" t="s">
        <v>3255</v>
      </c>
      <c r="F381" s="24" t="s">
        <v>575</v>
      </c>
      <c r="G381" s="24" t="s">
        <v>84</v>
      </c>
      <c r="H381" s="14" t="s">
        <v>6</v>
      </c>
      <c r="I381" s="3">
        <v>0.91006224066390051</v>
      </c>
      <c r="J381" s="15">
        <v>46</v>
      </c>
      <c r="K381" s="16">
        <v>17786</v>
      </c>
      <c r="L381" s="17">
        <v>9228</v>
      </c>
    </row>
    <row r="382" spans="1:12" s="18" customFormat="1" ht="25.5" hidden="1" x14ac:dyDescent="0.3">
      <c r="A382" s="14">
        <v>2021</v>
      </c>
      <c r="B382" s="14">
        <v>2023</v>
      </c>
      <c r="C382" s="14">
        <v>13</v>
      </c>
      <c r="D382" s="14" t="s">
        <v>2857</v>
      </c>
      <c r="E382" s="24" t="s">
        <v>3256</v>
      </c>
      <c r="F382" s="24" t="s">
        <v>3600</v>
      </c>
      <c r="G382" s="24" t="s">
        <v>82</v>
      </c>
      <c r="H382" s="14" t="s">
        <v>11</v>
      </c>
      <c r="I382" s="3">
        <v>0.90663900414937759</v>
      </c>
      <c r="J382" s="15">
        <v>47</v>
      </c>
      <c r="K382" s="16">
        <v>4400</v>
      </c>
      <c r="L382" s="17">
        <v>2264</v>
      </c>
    </row>
    <row r="383" spans="1:12" s="18" customFormat="1" ht="38" hidden="1" x14ac:dyDescent="0.3">
      <c r="A383" s="14">
        <v>2021</v>
      </c>
      <c r="B383" s="14">
        <v>2024</v>
      </c>
      <c r="C383" s="14">
        <v>13</v>
      </c>
      <c r="D383" s="14" t="s">
        <v>2858</v>
      </c>
      <c r="E383" s="24" t="s">
        <v>3257</v>
      </c>
      <c r="F383" s="24" t="s">
        <v>3601</v>
      </c>
      <c r="G383" s="24" t="s">
        <v>25</v>
      </c>
      <c r="H383" s="14" t="s">
        <v>8</v>
      </c>
      <c r="I383" s="3">
        <v>0.9045643153526971</v>
      </c>
      <c r="J383" s="15">
        <v>48</v>
      </c>
      <c r="K383" s="16">
        <v>13610</v>
      </c>
      <c r="L383" s="17">
        <v>6945</v>
      </c>
    </row>
    <row r="384" spans="1:12" s="18" customFormat="1" ht="25.5" hidden="1" x14ac:dyDescent="0.3">
      <c r="A384" s="14">
        <v>2021</v>
      </c>
      <c r="B384" s="14">
        <v>2023</v>
      </c>
      <c r="C384" s="14">
        <v>13</v>
      </c>
      <c r="D384" s="14" t="s">
        <v>2859</v>
      </c>
      <c r="E384" s="24" t="s">
        <v>3258</v>
      </c>
      <c r="F384" s="24" t="s">
        <v>3602</v>
      </c>
      <c r="G384" s="24" t="s">
        <v>86</v>
      </c>
      <c r="H384" s="14" t="s">
        <v>5</v>
      </c>
      <c r="I384" s="3">
        <v>0.90114107883817429</v>
      </c>
      <c r="J384" s="15">
        <v>49</v>
      </c>
      <c r="K384" s="16">
        <v>20990</v>
      </c>
      <c r="L384" s="17">
        <v>10622</v>
      </c>
    </row>
    <row r="385" spans="1:13" s="18" customFormat="1" ht="25.5" hidden="1" x14ac:dyDescent="0.3">
      <c r="A385" s="14">
        <v>2021</v>
      </c>
      <c r="B385" s="14">
        <v>2023</v>
      </c>
      <c r="C385" s="14">
        <v>13</v>
      </c>
      <c r="D385" s="14" t="s">
        <v>2860</v>
      </c>
      <c r="E385" s="24" t="s">
        <v>3259</v>
      </c>
      <c r="F385" s="24" t="s">
        <v>3603</v>
      </c>
      <c r="G385" s="24" t="s">
        <v>80</v>
      </c>
      <c r="H385" s="14" t="s">
        <v>8</v>
      </c>
      <c r="I385" s="3">
        <v>0.89968879668049795</v>
      </c>
      <c r="J385" s="15">
        <v>50</v>
      </c>
      <c r="K385" s="16">
        <v>3080</v>
      </c>
      <c r="L385" s="17">
        <v>1546</v>
      </c>
    </row>
    <row r="386" spans="1:13" s="18" customFormat="1" ht="25.5" hidden="1" x14ac:dyDescent="0.3">
      <c r="A386" s="14">
        <v>2021</v>
      </c>
      <c r="B386" s="14">
        <v>2023</v>
      </c>
      <c r="C386" s="14">
        <v>13</v>
      </c>
      <c r="D386" s="14" t="s">
        <v>2861</v>
      </c>
      <c r="E386" s="24" t="s">
        <v>3260</v>
      </c>
      <c r="F386" s="24" t="s">
        <v>3604</v>
      </c>
      <c r="G386" s="24" t="s">
        <v>86</v>
      </c>
      <c r="H386" s="14" t="s">
        <v>5</v>
      </c>
      <c r="I386" s="3">
        <v>0.89906639004149369</v>
      </c>
      <c r="J386" s="15">
        <v>51</v>
      </c>
      <c r="K386" s="16">
        <v>13992</v>
      </c>
      <c r="L386" s="17">
        <v>6962</v>
      </c>
    </row>
    <row r="387" spans="1:13" s="18" customFormat="1" ht="38" hidden="1" x14ac:dyDescent="0.3">
      <c r="A387" s="14">
        <v>2021</v>
      </c>
      <c r="B387" s="14">
        <v>2024</v>
      </c>
      <c r="C387" s="14">
        <v>13</v>
      </c>
      <c r="D387" s="14" t="s">
        <v>2862</v>
      </c>
      <c r="E387" s="24" t="s">
        <v>3261</v>
      </c>
      <c r="F387" s="24" t="s">
        <v>3605</v>
      </c>
      <c r="G387" s="24" t="s">
        <v>76</v>
      </c>
      <c r="H387" s="14" t="s">
        <v>11</v>
      </c>
      <c r="I387" s="3">
        <v>0.89491701244813271</v>
      </c>
      <c r="J387" s="15">
        <v>52</v>
      </c>
      <c r="K387" s="16">
        <v>25824</v>
      </c>
      <c r="L387" s="17">
        <v>12740</v>
      </c>
    </row>
    <row r="388" spans="1:13" s="18" customFormat="1" ht="50.5" hidden="1" x14ac:dyDescent="0.3">
      <c r="A388" s="14">
        <v>2021</v>
      </c>
      <c r="B388" s="14">
        <v>2023</v>
      </c>
      <c r="C388" s="14">
        <v>13</v>
      </c>
      <c r="D388" s="14" t="s">
        <v>2863</v>
      </c>
      <c r="E388" s="24" t="s">
        <v>3262</v>
      </c>
      <c r="F388" s="24" t="s">
        <v>3606</v>
      </c>
      <c r="G388" s="24" t="s">
        <v>32</v>
      </c>
      <c r="H388" s="14" t="s">
        <v>4</v>
      </c>
      <c r="I388" s="3">
        <v>0.89211618257261405</v>
      </c>
      <c r="J388" s="15">
        <v>53</v>
      </c>
      <c r="K388" s="16">
        <v>9200</v>
      </c>
      <c r="L388" s="17">
        <v>4500</v>
      </c>
    </row>
    <row r="389" spans="1:13" s="18" customFormat="1" ht="50.5" hidden="1" x14ac:dyDescent="0.3">
      <c r="A389" s="14">
        <v>2021</v>
      </c>
      <c r="B389" s="14">
        <v>2023</v>
      </c>
      <c r="C389" s="14">
        <v>13</v>
      </c>
      <c r="D389" s="14" t="s">
        <v>2864</v>
      </c>
      <c r="E389" s="24" t="s">
        <v>3263</v>
      </c>
      <c r="F389" s="24" t="s">
        <v>3607</v>
      </c>
      <c r="G389" s="24" t="s">
        <v>49</v>
      </c>
      <c r="H389" s="14" t="s">
        <v>13</v>
      </c>
      <c r="I389" s="3">
        <v>0.89139004149377599</v>
      </c>
      <c r="J389" s="15">
        <v>54</v>
      </c>
      <c r="K389" s="16">
        <v>8108</v>
      </c>
      <c r="L389" s="17">
        <v>3931</v>
      </c>
    </row>
    <row r="390" spans="1:13" s="18" customFormat="1" ht="63" hidden="1" x14ac:dyDescent="0.3">
      <c r="A390" s="14">
        <v>2021</v>
      </c>
      <c r="B390" s="14">
        <v>2023</v>
      </c>
      <c r="C390" s="14">
        <v>13</v>
      </c>
      <c r="D390" s="14" t="s">
        <v>2865</v>
      </c>
      <c r="E390" s="24" t="s">
        <v>3264</v>
      </c>
      <c r="F390" s="24" t="s">
        <v>3608</v>
      </c>
      <c r="G390" s="24" t="s">
        <v>55</v>
      </c>
      <c r="H390" s="14" t="s">
        <v>12</v>
      </c>
      <c r="I390" s="3">
        <v>0.89076763485477173</v>
      </c>
      <c r="J390" s="15">
        <v>55</v>
      </c>
      <c r="K390" s="16">
        <v>8763</v>
      </c>
      <c r="L390" s="17">
        <v>4211</v>
      </c>
    </row>
    <row r="391" spans="1:13" s="18" customFormat="1" ht="50.5" hidden="1" x14ac:dyDescent="0.3">
      <c r="A391" s="14">
        <v>2021</v>
      </c>
      <c r="B391" s="14">
        <v>2024</v>
      </c>
      <c r="C391" s="14">
        <v>13</v>
      </c>
      <c r="D391" s="14" t="s">
        <v>2866</v>
      </c>
      <c r="E391" s="24" t="s">
        <v>3265</v>
      </c>
      <c r="F391" s="24" t="s">
        <v>277</v>
      </c>
      <c r="G391" s="24" t="s">
        <v>76</v>
      </c>
      <c r="H391" s="14" t="s">
        <v>11</v>
      </c>
      <c r="I391" s="3">
        <v>0.88869294605809135</v>
      </c>
      <c r="J391" s="15">
        <v>56</v>
      </c>
      <c r="K391" s="16">
        <v>19332</v>
      </c>
      <c r="L391" s="17">
        <v>9209</v>
      </c>
    </row>
    <row r="392" spans="1:13" s="18" customFormat="1" ht="50.5" hidden="1" x14ac:dyDescent="0.3">
      <c r="A392" s="14">
        <v>2021</v>
      </c>
      <c r="B392" s="14">
        <v>2023</v>
      </c>
      <c r="C392" s="14">
        <v>13</v>
      </c>
      <c r="D392" s="14" t="s">
        <v>2867</v>
      </c>
      <c r="E392" s="24" t="s">
        <v>3266</v>
      </c>
      <c r="F392" s="24" t="s">
        <v>3609</v>
      </c>
      <c r="G392" s="24" t="s">
        <v>80</v>
      </c>
      <c r="H392" s="14" t="s">
        <v>8</v>
      </c>
      <c r="I392" s="3">
        <v>0.88796680497925295</v>
      </c>
      <c r="J392" s="15">
        <v>57</v>
      </c>
      <c r="K392" s="16">
        <v>18630</v>
      </c>
      <c r="L392" s="17">
        <v>8795</v>
      </c>
    </row>
    <row r="393" spans="1:13" s="18" customFormat="1" ht="63" hidden="1" x14ac:dyDescent="0.3">
      <c r="A393" s="14">
        <v>2021</v>
      </c>
      <c r="B393" s="14">
        <v>2023</v>
      </c>
      <c r="C393" s="14">
        <v>13</v>
      </c>
      <c r="D393" s="14" t="s">
        <v>2868</v>
      </c>
      <c r="E393" s="24" t="s">
        <v>3267</v>
      </c>
      <c r="F393" s="24" t="s">
        <v>3610</v>
      </c>
      <c r="G393" s="24" t="s">
        <v>2471</v>
      </c>
      <c r="H393" s="14" t="s">
        <v>5</v>
      </c>
      <c r="I393" s="3">
        <v>0.88589211618257258</v>
      </c>
      <c r="J393" s="15">
        <v>58</v>
      </c>
      <c r="K393" s="16">
        <v>8452</v>
      </c>
      <c r="L393" s="17">
        <v>3954</v>
      </c>
    </row>
    <row r="394" spans="1:13" s="18" customFormat="1" ht="50.5" hidden="1" x14ac:dyDescent="0.3">
      <c r="A394" s="14">
        <v>2021</v>
      </c>
      <c r="B394" s="14">
        <v>2023</v>
      </c>
      <c r="C394" s="14">
        <v>13</v>
      </c>
      <c r="D394" s="14" t="s">
        <v>2869</v>
      </c>
      <c r="E394" s="24" t="s">
        <v>3268</v>
      </c>
      <c r="F394" s="24" t="s">
        <v>3611</v>
      </c>
      <c r="G394" s="24" t="s">
        <v>55</v>
      </c>
      <c r="H394" s="14" t="s">
        <v>12</v>
      </c>
      <c r="I394" s="3">
        <v>0.88589211618257258</v>
      </c>
      <c r="J394" s="15">
        <v>58</v>
      </c>
      <c r="K394" s="16">
        <v>13604</v>
      </c>
      <c r="L394" s="17">
        <v>6365</v>
      </c>
    </row>
    <row r="395" spans="1:13" s="18" customFormat="1" ht="38" hidden="1" x14ac:dyDescent="0.3">
      <c r="A395" s="14">
        <v>2021</v>
      </c>
      <c r="B395" s="14">
        <v>2024</v>
      </c>
      <c r="C395" s="14">
        <v>13</v>
      </c>
      <c r="D395" s="14" t="s">
        <v>2870</v>
      </c>
      <c r="E395" s="24" t="s">
        <v>3269</v>
      </c>
      <c r="F395" s="24" t="s">
        <v>3612</v>
      </c>
      <c r="G395" s="24" t="s">
        <v>84</v>
      </c>
      <c r="H395" s="14" t="s">
        <v>6</v>
      </c>
      <c r="I395" s="3">
        <v>0.8851659751037344</v>
      </c>
      <c r="J395" s="15">
        <v>59</v>
      </c>
      <c r="K395" s="16">
        <v>15112</v>
      </c>
      <c r="L395" s="17">
        <v>7006</v>
      </c>
    </row>
    <row r="396" spans="1:13" s="18" customFormat="1" ht="25.5" hidden="1" x14ac:dyDescent="0.3">
      <c r="A396" s="14">
        <v>2021</v>
      </c>
      <c r="B396" s="14">
        <v>2024</v>
      </c>
      <c r="C396" s="14">
        <v>13</v>
      </c>
      <c r="D396" s="14" t="s">
        <v>2871</v>
      </c>
      <c r="E396" s="24" t="s">
        <v>3270</v>
      </c>
      <c r="F396" s="24" t="s">
        <v>3613</v>
      </c>
      <c r="G396" s="24" t="s">
        <v>76</v>
      </c>
      <c r="H396" s="14" t="s">
        <v>11</v>
      </c>
      <c r="I396" s="3">
        <v>0.88392116182572589</v>
      </c>
      <c r="J396" s="15">
        <v>60</v>
      </c>
      <c r="K396" s="16">
        <v>24524</v>
      </c>
      <c r="L396" s="17">
        <v>11265</v>
      </c>
    </row>
    <row r="397" spans="1:13" s="18" customFormat="1" ht="63" hidden="1" x14ac:dyDescent="0.3">
      <c r="A397" s="14">
        <v>2021</v>
      </c>
      <c r="B397" s="14">
        <v>2023</v>
      </c>
      <c r="C397" s="14">
        <v>13</v>
      </c>
      <c r="D397" s="14" t="s">
        <v>2872</v>
      </c>
      <c r="E397" s="24" t="s">
        <v>3271</v>
      </c>
      <c r="F397" s="24" t="s">
        <v>3614</v>
      </c>
      <c r="G397" s="24" t="s">
        <v>208</v>
      </c>
      <c r="H397" s="14" t="s">
        <v>9</v>
      </c>
      <c r="I397" s="3">
        <v>0.88309128630705369</v>
      </c>
      <c r="J397" s="15">
        <v>61</v>
      </c>
      <c r="K397" s="16">
        <v>16215</v>
      </c>
      <c r="L397" s="17">
        <v>7379</v>
      </c>
      <c r="M397" s="19"/>
    </row>
    <row r="398" spans="1:13" s="18" customFormat="1" ht="38" hidden="1" x14ac:dyDescent="0.3">
      <c r="A398" s="14">
        <v>2021</v>
      </c>
      <c r="B398" s="14">
        <v>2022</v>
      </c>
      <c r="C398" s="14">
        <v>13</v>
      </c>
      <c r="D398" s="14" t="s">
        <v>2873</v>
      </c>
      <c r="E398" s="24" t="s">
        <v>3272</v>
      </c>
      <c r="F398" s="24" t="s">
        <v>3615</v>
      </c>
      <c r="G398" s="24" t="s">
        <v>80</v>
      </c>
      <c r="H398" s="14" t="s">
        <v>8</v>
      </c>
      <c r="I398" s="3">
        <v>0.88246887966804965</v>
      </c>
      <c r="J398" s="15">
        <v>62</v>
      </c>
      <c r="K398" s="16">
        <v>29117</v>
      </c>
      <c r="L398" s="17">
        <v>13127</v>
      </c>
    </row>
    <row r="399" spans="1:13" s="18" customFormat="1" ht="38" hidden="1" x14ac:dyDescent="0.3">
      <c r="A399" s="14">
        <v>2021</v>
      </c>
      <c r="B399" s="14">
        <v>2023</v>
      </c>
      <c r="C399" s="14">
        <v>13</v>
      </c>
      <c r="D399" s="14" t="s">
        <v>2874</v>
      </c>
      <c r="E399" s="24" t="s">
        <v>3273</v>
      </c>
      <c r="F399" s="24" t="s">
        <v>3616</v>
      </c>
      <c r="G399" s="24" t="s">
        <v>55</v>
      </c>
      <c r="H399" s="14" t="s">
        <v>12</v>
      </c>
      <c r="I399" s="3">
        <v>0.88101659751037342</v>
      </c>
      <c r="J399" s="15">
        <v>63</v>
      </c>
      <c r="K399" s="16">
        <v>10925</v>
      </c>
      <c r="L399" s="17">
        <v>4879</v>
      </c>
    </row>
    <row r="400" spans="1:13" s="18" customFormat="1" ht="88" hidden="1" x14ac:dyDescent="0.3">
      <c r="A400" s="14">
        <v>2021</v>
      </c>
      <c r="B400" s="14">
        <v>2023</v>
      </c>
      <c r="C400" s="14">
        <v>13</v>
      </c>
      <c r="D400" s="14" t="s">
        <v>2875</v>
      </c>
      <c r="E400" s="24" t="s">
        <v>3274</v>
      </c>
      <c r="F400" s="24" t="s">
        <v>3617</v>
      </c>
      <c r="G400" s="24" t="s">
        <v>44</v>
      </c>
      <c r="H400" s="14" t="s">
        <v>9</v>
      </c>
      <c r="I400" s="3">
        <v>0.87894190871369293</v>
      </c>
      <c r="J400" s="15">
        <v>64</v>
      </c>
      <c r="K400" s="16">
        <v>20700</v>
      </c>
      <c r="L400" s="17">
        <v>9157</v>
      </c>
    </row>
    <row r="401" spans="1:13" s="18" customFormat="1" ht="50.5" hidden="1" x14ac:dyDescent="0.3">
      <c r="A401" s="14">
        <v>2021</v>
      </c>
      <c r="B401" s="14">
        <v>2023</v>
      </c>
      <c r="C401" s="14">
        <v>13</v>
      </c>
      <c r="D401" s="14" t="s">
        <v>2876</v>
      </c>
      <c r="E401" s="24" t="s">
        <v>3275</v>
      </c>
      <c r="F401" s="24" t="s">
        <v>3618</v>
      </c>
      <c r="G401" s="24" t="s">
        <v>582</v>
      </c>
      <c r="H401" s="14" t="s">
        <v>0</v>
      </c>
      <c r="I401" s="3">
        <v>0.87759336099585061</v>
      </c>
      <c r="J401" s="15">
        <v>66</v>
      </c>
      <c r="K401" s="16">
        <v>3300</v>
      </c>
      <c r="L401" s="17">
        <v>1432</v>
      </c>
    </row>
    <row r="402" spans="1:13" s="18" customFormat="1" ht="25.5" hidden="1" x14ac:dyDescent="0.3">
      <c r="A402" s="14">
        <v>2020</v>
      </c>
      <c r="B402" s="14">
        <v>2022</v>
      </c>
      <c r="C402" s="14">
        <v>1</v>
      </c>
      <c r="D402" s="14" t="s">
        <v>1420</v>
      </c>
      <c r="E402" s="24" t="s">
        <v>1782</v>
      </c>
      <c r="F402" s="24" t="s">
        <v>3619</v>
      </c>
      <c r="G402" s="24" t="s">
        <v>24</v>
      </c>
      <c r="H402" s="14" t="s">
        <v>0</v>
      </c>
      <c r="I402" s="3">
        <v>1</v>
      </c>
      <c r="J402" s="15">
        <v>1</v>
      </c>
      <c r="K402" s="16">
        <v>15167</v>
      </c>
      <c r="L402" s="17">
        <v>10765</v>
      </c>
      <c r="M402" s="19"/>
    </row>
    <row r="403" spans="1:13" s="18" customFormat="1" ht="38" hidden="1" x14ac:dyDescent="0.3">
      <c r="A403" s="14">
        <v>2020</v>
      </c>
      <c r="B403" s="14">
        <v>2023</v>
      </c>
      <c r="C403" s="14">
        <v>1</v>
      </c>
      <c r="D403" s="14" t="s">
        <v>1421</v>
      </c>
      <c r="E403" s="24" t="s">
        <v>1783</v>
      </c>
      <c r="F403" s="24" t="s">
        <v>3620</v>
      </c>
      <c r="G403" s="24" t="s">
        <v>21</v>
      </c>
      <c r="H403" s="14" t="s">
        <v>1</v>
      </c>
      <c r="I403" s="3">
        <v>0.99077266274589315</v>
      </c>
      <c r="J403" s="15">
        <v>2</v>
      </c>
      <c r="K403" s="16">
        <v>11429</v>
      </c>
      <c r="L403" s="17">
        <v>7849</v>
      </c>
    </row>
    <row r="404" spans="1:13" s="18" customFormat="1" ht="25.5" hidden="1" x14ac:dyDescent="0.3">
      <c r="A404" s="14">
        <v>2020</v>
      </c>
      <c r="B404" s="14">
        <v>2022</v>
      </c>
      <c r="C404" s="14">
        <v>1</v>
      </c>
      <c r="D404" s="14" t="s">
        <v>1422</v>
      </c>
      <c r="E404" s="24" t="s">
        <v>1784</v>
      </c>
      <c r="F404" s="24" t="s">
        <v>182</v>
      </c>
      <c r="G404" s="24" t="s">
        <v>22</v>
      </c>
      <c r="H404" s="14" t="s">
        <v>7</v>
      </c>
      <c r="I404" s="3">
        <v>0.99077266274589315</v>
      </c>
      <c r="J404" s="15">
        <v>2</v>
      </c>
      <c r="K404" s="16">
        <v>27600</v>
      </c>
      <c r="L404" s="17">
        <v>18955</v>
      </c>
    </row>
    <row r="405" spans="1:13" s="18" customFormat="1" ht="25.5" hidden="1" x14ac:dyDescent="0.3">
      <c r="A405" s="14">
        <v>2020</v>
      </c>
      <c r="B405" s="14">
        <v>2023</v>
      </c>
      <c r="C405" s="14">
        <v>1</v>
      </c>
      <c r="D405" s="14" t="s">
        <v>1423</v>
      </c>
      <c r="E405" s="24" t="s">
        <v>1785</v>
      </c>
      <c r="F405" s="24" t="s">
        <v>3621</v>
      </c>
      <c r="G405" s="24" t="s">
        <v>22</v>
      </c>
      <c r="H405" s="14" t="s">
        <v>7</v>
      </c>
      <c r="I405" s="3">
        <v>0.9900628675725005</v>
      </c>
      <c r="J405" s="15">
        <v>3</v>
      </c>
      <c r="K405" s="16">
        <v>23000</v>
      </c>
      <c r="L405" s="17">
        <v>15267</v>
      </c>
    </row>
    <row r="406" spans="1:13" s="18" customFormat="1" ht="38" hidden="1" x14ac:dyDescent="0.3">
      <c r="A406" s="14">
        <v>2020</v>
      </c>
      <c r="B406" s="14">
        <v>2023</v>
      </c>
      <c r="C406" s="14">
        <v>1</v>
      </c>
      <c r="D406" s="14" t="s">
        <v>1424</v>
      </c>
      <c r="E406" s="24" t="s">
        <v>1786</v>
      </c>
      <c r="F406" s="24" t="s">
        <v>112</v>
      </c>
      <c r="G406" s="24" t="s">
        <v>20</v>
      </c>
      <c r="H406" s="14" t="s">
        <v>7</v>
      </c>
      <c r="I406" s="3">
        <v>0.98935307239910752</v>
      </c>
      <c r="J406" s="15">
        <v>4</v>
      </c>
      <c r="K406" s="16">
        <v>22417</v>
      </c>
      <c r="L406" s="17">
        <v>14364</v>
      </c>
    </row>
    <row r="407" spans="1:13" s="18" customFormat="1" ht="25.5" hidden="1" x14ac:dyDescent="0.3">
      <c r="A407" s="14">
        <v>2020</v>
      </c>
      <c r="B407" s="14">
        <v>2022</v>
      </c>
      <c r="C407" s="14">
        <v>1</v>
      </c>
      <c r="D407" s="14" t="s">
        <v>1425</v>
      </c>
      <c r="E407" s="24" t="s">
        <v>1787</v>
      </c>
      <c r="F407" s="24" t="s">
        <v>3622</v>
      </c>
      <c r="G407" s="24" t="s">
        <v>24</v>
      </c>
      <c r="H407" s="14" t="s">
        <v>0</v>
      </c>
      <c r="I407" s="3">
        <v>0.98357331170148043</v>
      </c>
      <c r="J407" s="15">
        <v>5</v>
      </c>
      <c r="K407" s="16">
        <v>4140</v>
      </c>
      <c r="L407" s="17">
        <v>2558</v>
      </c>
    </row>
    <row r="408" spans="1:13" s="18" customFormat="1" ht="25.5" hidden="1" x14ac:dyDescent="0.3">
      <c r="A408" s="14">
        <v>2020</v>
      </c>
      <c r="B408" s="14">
        <v>2022</v>
      </c>
      <c r="C408" s="14">
        <v>1</v>
      </c>
      <c r="D408" s="14" t="s">
        <v>1426</v>
      </c>
      <c r="E408" s="24" t="s">
        <v>1788</v>
      </c>
      <c r="F408" s="24" t="s">
        <v>2286</v>
      </c>
      <c r="G408" s="24" t="s">
        <v>24</v>
      </c>
      <c r="H408" s="14" t="s">
        <v>0</v>
      </c>
      <c r="I408" s="3">
        <v>0.98357331170148043</v>
      </c>
      <c r="J408" s="15">
        <v>5</v>
      </c>
      <c r="K408" s="16">
        <v>8027</v>
      </c>
      <c r="L408" s="17">
        <v>4959</v>
      </c>
    </row>
    <row r="409" spans="1:13" s="18" customFormat="1" ht="38" hidden="1" x14ac:dyDescent="0.3">
      <c r="A409" s="14">
        <v>2020</v>
      </c>
      <c r="B409" s="14">
        <v>2023</v>
      </c>
      <c r="C409" s="14">
        <v>1</v>
      </c>
      <c r="D409" s="14" t="s">
        <v>1427</v>
      </c>
      <c r="E409" s="24" t="s">
        <v>1789</v>
      </c>
      <c r="F409" s="24" t="s">
        <v>2287</v>
      </c>
      <c r="G409" s="24" t="s">
        <v>21</v>
      </c>
      <c r="H409" s="14" t="s">
        <v>1</v>
      </c>
      <c r="I409" s="3">
        <v>0.9821537213546947</v>
      </c>
      <c r="J409" s="15">
        <v>6</v>
      </c>
      <c r="K409" s="16">
        <v>17425</v>
      </c>
      <c r="L409" s="17">
        <v>10364</v>
      </c>
    </row>
    <row r="410" spans="1:13" s="18" customFormat="1" ht="25.5" hidden="1" x14ac:dyDescent="0.3">
      <c r="A410" s="14">
        <v>2020</v>
      </c>
      <c r="B410" s="14">
        <v>2023</v>
      </c>
      <c r="C410" s="14">
        <v>1</v>
      </c>
      <c r="D410" s="14" t="s">
        <v>1428</v>
      </c>
      <c r="E410" s="24" t="s">
        <v>1790</v>
      </c>
      <c r="F410" s="24" t="s">
        <v>3623</v>
      </c>
      <c r="G410" s="24" t="s">
        <v>24</v>
      </c>
      <c r="H410" s="14" t="s">
        <v>0</v>
      </c>
      <c r="I410" s="3">
        <v>0.9821537213546947</v>
      </c>
      <c r="J410" s="15">
        <v>6</v>
      </c>
      <c r="K410" s="16">
        <v>17940</v>
      </c>
      <c r="L410" s="17">
        <v>10670</v>
      </c>
    </row>
    <row r="411" spans="1:13" s="18" customFormat="1" ht="25.5" hidden="1" x14ac:dyDescent="0.3">
      <c r="A411" s="27">
        <v>2020</v>
      </c>
      <c r="B411" s="27">
        <v>2023</v>
      </c>
      <c r="C411" s="27">
        <v>1</v>
      </c>
      <c r="D411" s="27" t="s">
        <v>1429</v>
      </c>
      <c r="E411" s="28" t="s">
        <v>1791</v>
      </c>
      <c r="F411" s="28" t="s">
        <v>3624</v>
      </c>
      <c r="G411" s="28" t="s">
        <v>22</v>
      </c>
      <c r="H411" s="27" t="s">
        <v>7</v>
      </c>
      <c r="I411" s="3">
        <v>0.98124112756033255</v>
      </c>
      <c r="J411" s="15">
        <v>7</v>
      </c>
      <c r="K411" s="16">
        <v>9108</v>
      </c>
      <c r="L411" s="17">
        <v>5208</v>
      </c>
      <c r="M411" s="18" t="s">
        <v>178</v>
      </c>
    </row>
    <row r="412" spans="1:13" s="18" customFormat="1" ht="25.5" hidden="1" x14ac:dyDescent="0.3">
      <c r="A412" s="14">
        <v>2020</v>
      </c>
      <c r="B412" s="14">
        <v>2023</v>
      </c>
      <c r="C412" s="14">
        <v>1</v>
      </c>
      <c r="D412" s="14" t="s">
        <v>1430</v>
      </c>
      <c r="E412" s="24" t="s">
        <v>1792</v>
      </c>
      <c r="F412" s="24" t="s">
        <v>2288</v>
      </c>
      <c r="G412" s="24" t="s">
        <v>87</v>
      </c>
      <c r="H412" s="14" t="s">
        <v>5</v>
      </c>
      <c r="I412" s="3">
        <v>0.97992293652403162</v>
      </c>
      <c r="J412" s="15">
        <v>8</v>
      </c>
      <c r="K412" s="16">
        <v>14050</v>
      </c>
      <c r="L412" s="17">
        <v>7710</v>
      </c>
    </row>
    <row r="413" spans="1:13" s="18" customFormat="1" ht="38" hidden="1" x14ac:dyDescent="0.3">
      <c r="A413" s="14">
        <v>2020</v>
      </c>
      <c r="B413" s="14">
        <v>2022</v>
      </c>
      <c r="C413" s="14">
        <v>1</v>
      </c>
      <c r="D413" s="14" t="s">
        <v>1431</v>
      </c>
      <c r="E413" s="24" t="s">
        <v>1793</v>
      </c>
      <c r="F413" s="24" t="s">
        <v>3625</v>
      </c>
      <c r="G413" s="24" t="s">
        <v>24</v>
      </c>
      <c r="H413" s="14" t="s">
        <v>0</v>
      </c>
      <c r="I413" s="3">
        <v>0.97972013790306223</v>
      </c>
      <c r="J413" s="15">
        <v>9</v>
      </c>
      <c r="K413" s="16">
        <v>24915</v>
      </c>
      <c r="L413" s="17">
        <v>13099</v>
      </c>
    </row>
    <row r="414" spans="1:13" s="18" customFormat="1" ht="25.5" hidden="1" x14ac:dyDescent="0.3">
      <c r="A414" s="27">
        <v>2020</v>
      </c>
      <c r="B414" s="27">
        <v>2023</v>
      </c>
      <c r="C414" s="27">
        <v>1</v>
      </c>
      <c r="D414" s="27" t="s">
        <v>1432</v>
      </c>
      <c r="E414" s="28" t="s">
        <v>1794</v>
      </c>
      <c r="F414" s="28" t="s">
        <v>3626</v>
      </c>
      <c r="G414" s="28" t="s">
        <v>40</v>
      </c>
      <c r="H414" s="27" t="s">
        <v>8</v>
      </c>
      <c r="I414" s="3">
        <v>0.97850334617724599</v>
      </c>
      <c r="J414" s="15">
        <v>10</v>
      </c>
      <c r="K414" s="16">
        <v>22080</v>
      </c>
      <c r="L414" s="17">
        <v>11101</v>
      </c>
      <c r="M414" s="18" t="s">
        <v>178</v>
      </c>
    </row>
    <row r="415" spans="1:13" s="18" customFormat="1" ht="38" hidden="1" x14ac:dyDescent="0.3">
      <c r="A415" s="14">
        <v>2020</v>
      </c>
      <c r="B415" s="14">
        <v>2022</v>
      </c>
      <c r="C415" s="14">
        <v>1</v>
      </c>
      <c r="D415" s="14" t="s">
        <v>1433</v>
      </c>
      <c r="E415" s="24" t="s">
        <v>1795</v>
      </c>
      <c r="F415" s="24" t="s">
        <v>2289</v>
      </c>
      <c r="G415" s="24" t="s">
        <v>24</v>
      </c>
      <c r="H415" s="14" t="s">
        <v>0</v>
      </c>
      <c r="I415" s="3">
        <v>0.976576759278037</v>
      </c>
      <c r="J415" s="15">
        <v>11</v>
      </c>
      <c r="K415" s="16">
        <v>13225</v>
      </c>
      <c r="L415" s="17">
        <v>6345</v>
      </c>
    </row>
    <row r="416" spans="1:13" s="18" customFormat="1" ht="25.5" hidden="1" x14ac:dyDescent="0.3">
      <c r="A416" s="14">
        <v>2020</v>
      </c>
      <c r="B416" s="14">
        <v>2023</v>
      </c>
      <c r="C416" s="14">
        <v>1</v>
      </c>
      <c r="D416" s="14" t="s">
        <v>1434</v>
      </c>
      <c r="E416" s="24" t="s">
        <v>1796</v>
      </c>
      <c r="F416" s="24" t="s">
        <v>2290</v>
      </c>
      <c r="G416" s="24" t="s">
        <v>24</v>
      </c>
      <c r="H416" s="14" t="s">
        <v>0</v>
      </c>
      <c r="I416" s="3">
        <v>0.9727235854796189</v>
      </c>
      <c r="J416" s="15">
        <v>12</v>
      </c>
      <c r="K416" s="16">
        <v>11500</v>
      </c>
      <c r="L416" s="17">
        <v>5253</v>
      </c>
      <c r="M416" s="19"/>
    </row>
    <row r="417" spans="1:13" s="18" customFormat="1" ht="25.5" hidden="1" x14ac:dyDescent="0.3">
      <c r="A417" s="14">
        <v>2020</v>
      </c>
      <c r="B417" s="14">
        <v>2023</v>
      </c>
      <c r="C417" s="14">
        <v>1</v>
      </c>
      <c r="D417" s="14" t="s">
        <v>1435</v>
      </c>
      <c r="E417" s="24" t="s">
        <v>1797</v>
      </c>
      <c r="F417" s="24" t="s">
        <v>3627</v>
      </c>
      <c r="G417" s="24" t="s">
        <v>24</v>
      </c>
      <c r="H417" s="14" t="s">
        <v>0</v>
      </c>
      <c r="I417" s="3">
        <v>0.97201379030622592</v>
      </c>
      <c r="J417" s="15">
        <v>13</v>
      </c>
      <c r="K417" s="16">
        <v>8176</v>
      </c>
      <c r="L417" s="17">
        <v>3546</v>
      </c>
    </row>
    <row r="418" spans="1:13" s="18" customFormat="1" ht="25.5" hidden="1" x14ac:dyDescent="0.3">
      <c r="A418" s="14">
        <v>2020</v>
      </c>
      <c r="B418" s="14">
        <v>2023</v>
      </c>
      <c r="C418" s="14">
        <v>1</v>
      </c>
      <c r="D418" s="14" t="s">
        <v>1436</v>
      </c>
      <c r="E418" s="24" t="s">
        <v>1798</v>
      </c>
      <c r="F418" s="24" t="s">
        <v>3628</v>
      </c>
      <c r="G418" s="24" t="s">
        <v>24</v>
      </c>
      <c r="H418" s="14" t="s">
        <v>0</v>
      </c>
      <c r="I418" s="3">
        <v>0.97201379030622592</v>
      </c>
      <c r="J418" s="15">
        <v>13</v>
      </c>
      <c r="K418" s="16">
        <v>24379</v>
      </c>
      <c r="L418" s="17">
        <v>10575</v>
      </c>
    </row>
    <row r="419" spans="1:13" s="18" customFormat="1" ht="50.5" hidden="1" x14ac:dyDescent="0.3">
      <c r="A419" s="14">
        <v>2020</v>
      </c>
      <c r="B419" s="14">
        <v>2023</v>
      </c>
      <c r="C419" s="14">
        <v>2</v>
      </c>
      <c r="D419" s="14" t="s">
        <v>1437</v>
      </c>
      <c r="E419" s="24" t="s">
        <v>1799</v>
      </c>
      <c r="F419" s="24" t="s">
        <v>176</v>
      </c>
      <c r="G419" s="24" t="s">
        <v>32</v>
      </c>
      <c r="H419" s="14" t="s">
        <v>4</v>
      </c>
      <c r="I419" s="3">
        <v>1</v>
      </c>
      <c r="J419" s="15">
        <v>1</v>
      </c>
      <c r="K419" s="16">
        <v>29222</v>
      </c>
      <c r="L419" s="17">
        <v>20741</v>
      </c>
    </row>
    <row r="420" spans="1:13" s="18" customFormat="1" ht="50.5" hidden="1" x14ac:dyDescent="0.3">
      <c r="A420" s="14">
        <v>2020</v>
      </c>
      <c r="B420" s="14">
        <v>2023</v>
      </c>
      <c r="C420" s="14">
        <v>2</v>
      </c>
      <c r="D420" s="14" t="s">
        <v>1438</v>
      </c>
      <c r="E420" s="24" t="s">
        <v>1800</v>
      </c>
      <c r="F420" s="24" t="s">
        <v>198</v>
      </c>
      <c r="G420" s="24" t="s">
        <v>22</v>
      </c>
      <c r="H420" s="14" t="s">
        <v>7</v>
      </c>
      <c r="I420" s="3">
        <v>0.99937402190923341</v>
      </c>
      <c r="J420" s="15">
        <v>2</v>
      </c>
      <c r="K420" s="16">
        <v>23267</v>
      </c>
      <c r="L420" s="17">
        <v>16086</v>
      </c>
    </row>
    <row r="421" spans="1:13" s="18" customFormat="1" ht="63" hidden="1" x14ac:dyDescent="0.3">
      <c r="A421" s="27">
        <v>2020</v>
      </c>
      <c r="B421" s="27">
        <v>2023</v>
      </c>
      <c r="C421" s="27">
        <v>2</v>
      </c>
      <c r="D421" s="27" t="s">
        <v>1439</v>
      </c>
      <c r="E421" s="28" t="s">
        <v>1801</v>
      </c>
      <c r="F421" s="28" t="s">
        <v>3629</v>
      </c>
      <c r="G421" s="28" t="s">
        <v>30</v>
      </c>
      <c r="H421" s="27" t="s">
        <v>0</v>
      </c>
      <c r="I421" s="3">
        <v>0.99332290036515392</v>
      </c>
      <c r="J421" s="15">
        <v>3</v>
      </c>
      <c r="K421" s="16">
        <v>7685</v>
      </c>
      <c r="L421" s="17">
        <v>5172</v>
      </c>
      <c r="M421" s="18" t="s">
        <v>178</v>
      </c>
    </row>
    <row r="422" spans="1:13" s="18" customFormat="1" ht="38" hidden="1" x14ac:dyDescent="0.3">
      <c r="A422" s="14">
        <v>2020</v>
      </c>
      <c r="B422" s="14">
        <v>2023</v>
      </c>
      <c r="C422" s="14">
        <v>2</v>
      </c>
      <c r="D422" s="14" t="s">
        <v>1440</v>
      </c>
      <c r="E422" s="24" t="s">
        <v>1802</v>
      </c>
      <c r="F422" s="24" t="s">
        <v>3630</v>
      </c>
      <c r="G422" s="24" t="s">
        <v>30</v>
      </c>
      <c r="H422" s="14" t="s">
        <v>0</v>
      </c>
      <c r="I422" s="3">
        <v>0.99259259259259269</v>
      </c>
      <c r="J422" s="15">
        <v>4</v>
      </c>
      <c r="K422" s="16">
        <v>24666</v>
      </c>
      <c r="L422" s="17">
        <v>16146</v>
      </c>
    </row>
    <row r="423" spans="1:13" s="18" customFormat="1" ht="25.5" hidden="1" x14ac:dyDescent="0.3">
      <c r="A423" s="14">
        <v>2020</v>
      </c>
      <c r="B423" s="14">
        <v>2022</v>
      </c>
      <c r="C423" s="14">
        <v>2</v>
      </c>
      <c r="D423" s="14" t="s">
        <v>1441</v>
      </c>
      <c r="E423" s="24" t="s">
        <v>1803</v>
      </c>
      <c r="F423" s="24" t="s">
        <v>2291</v>
      </c>
      <c r="G423" s="24" t="s">
        <v>38</v>
      </c>
      <c r="H423" s="14" t="s">
        <v>7</v>
      </c>
      <c r="I423" s="3">
        <v>0.98810641627543039</v>
      </c>
      <c r="J423" s="15">
        <v>5</v>
      </c>
      <c r="K423" s="16">
        <v>8280</v>
      </c>
      <c r="L423" s="17">
        <v>5268</v>
      </c>
    </row>
    <row r="424" spans="1:13" s="18" customFormat="1" ht="38" hidden="1" x14ac:dyDescent="0.3">
      <c r="A424" s="14">
        <v>2020</v>
      </c>
      <c r="B424" s="14">
        <v>2023</v>
      </c>
      <c r="C424" s="14">
        <v>2</v>
      </c>
      <c r="D424" s="14" t="s">
        <v>1442</v>
      </c>
      <c r="E424" s="24" t="s">
        <v>1804</v>
      </c>
      <c r="F424" s="24" t="s">
        <v>2292</v>
      </c>
      <c r="G424" s="24" t="s">
        <v>53</v>
      </c>
      <c r="H424" s="14" t="s">
        <v>12</v>
      </c>
      <c r="I424" s="3">
        <v>0.98810641627543039</v>
      </c>
      <c r="J424" s="15">
        <v>5</v>
      </c>
      <c r="K424" s="16">
        <v>21689</v>
      </c>
      <c r="L424" s="17">
        <v>13798</v>
      </c>
      <c r="M424" s="19"/>
    </row>
    <row r="425" spans="1:13" s="18" customFormat="1" ht="38" hidden="1" x14ac:dyDescent="0.3">
      <c r="A425" s="14">
        <v>2020</v>
      </c>
      <c r="B425" s="14">
        <v>2023</v>
      </c>
      <c r="C425" s="14">
        <v>2</v>
      </c>
      <c r="D425" s="14" t="s">
        <v>1443</v>
      </c>
      <c r="E425" s="24" t="s">
        <v>1805</v>
      </c>
      <c r="F425" s="24" t="s">
        <v>2293</v>
      </c>
      <c r="G425" s="24" t="s">
        <v>22</v>
      </c>
      <c r="H425" s="14" t="s">
        <v>7</v>
      </c>
      <c r="I425" s="3">
        <v>0.9859154929577465</v>
      </c>
      <c r="J425" s="15">
        <v>6</v>
      </c>
      <c r="K425" s="16">
        <v>16790</v>
      </c>
      <c r="L425" s="17">
        <v>10372</v>
      </c>
    </row>
    <row r="426" spans="1:13" s="18" customFormat="1" ht="38" hidden="1" x14ac:dyDescent="0.3">
      <c r="A426" s="14">
        <v>2020</v>
      </c>
      <c r="B426" s="14">
        <v>2022</v>
      </c>
      <c r="C426" s="14">
        <v>2</v>
      </c>
      <c r="D426" s="14" t="s">
        <v>1444</v>
      </c>
      <c r="E426" s="24" t="s">
        <v>1806</v>
      </c>
      <c r="F426" s="24" t="s">
        <v>2294</v>
      </c>
      <c r="G426" s="24" t="s">
        <v>21</v>
      </c>
      <c r="H426" s="14" t="s">
        <v>1</v>
      </c>
      <c r="I426" s="3">
        <v>0.98518518518518539</v>
      </c>
      <c r="J426" s="15">
        <v>7</v>
      </c>
      <c r="K426" s="16">
        <v>20544</v>
      </c>
      <c r="L426" s="17">
        <v>12314</v>
      </c>
    </row>
    <row r="427" spans="1:13" s="18" customFormat="1" ht="38" hidden="1" x14ac:dyDescent="0.3">
      <c r="A427" s="14">
        <v>2020</v>
      </c>
      <c r="B427" s="14">
        <v>2023</v>
      </c>
      <c r="C427" s="14">
        <v>2</v>
      </c>
      <c r="D427" s="14" t="s">
        <v>1445</v>
      </c>
      <c r="E427" s="24" t="s">
        <v>1807</v>
      </c>
      <c r="F427" s="24" t="s">
        <v>3631</v>
      </c>
      <c r="G427" s="24" t="s">
        <v>30</v>
      </c>
      <c r="H427" s="14" t="s">
        <v>0</v>
      </c>
      <c r="I427" s="3">
        <v>0.98518518518518539</v>
      </c>
      <c r="J427" s="15">
        <v>7</v>
      </c>
      <c r="K427" s="16">
        <v>24975</v>
      </c>
      <c r="L427" s="17">
        <v>14969</v>
      </c>
    </row>
    <row r="428" spans="1:13" s="18" customFormat="1" ht="38" hidden="1" x14ac:dyDescent="0.3">
      <c r="A428" s="14">
        <v>2020</v>
      </c>
      <c r="B428" s="14">
        <v>2022</v>
      </c>
      <c r="C428" s="14">
        <v>2</v>
      </c>
      <c r="D428" s="14" t="s">
        <v>1446</v>
      </c>
      <c r="E428" s="24" t="s">
        <v>1808</v>
      </c>
      <c r="F428" s="24" t="s">
        <v>583</v>
      </c>
      <c r="G428" s="24" t="s">
        <v>30</v>
      </c>
      <c r="H428" s="14" t="s">
        <v>0</v>
      </c>
      <c r="I428" s="3">
        <v>0.98445487741262394</v>
      </c>
      <c r="J428" s="15">
        <v>8</v>
      </c>
      <c r="K428" s="16">
        <v>20156</v>
      </c>
      <c r="L428" s="17">
        <v>11710</v>
      </c>
    </row>
    <row r="429" spans="1:13" s="18" customFormat="1" ht="38" hidden="1" x14ac:dyDescent="0.3">
      <c r="A429" s="27">
        <v>2020</v>
      </c>
      <c r="B429" s="27">
        <v>2023</v>
      </c>
      <c r="C429" s="27">
        <v>2</v>
      </c>
      <c r="D429" s="27" t="s">
        <v>1447</v>
      </c>
      <c r="E429" s="28" t="s">
        <v>1809</v>
      </c>
      <c r="F429" s="28" t="s">
        <v>3632</v>
      </c>
      <c r="G429" s="28" t="s">
        <v>30</v>
      </c>
      <c r="H429" s="27" t="s">
        <v>0</v>
      </c>
      <c r="I429" s="3">
        <v>0.98226395409494016</v>
      </c>
      <c r="J429" s="15">
        <v>9</v>
      </c>
      <c r="K429" s="16">
        <v>10322</v>
      </c>
      <c r="L429" s="17">
        <v>5807</v>
      </c>
      <c r="M429" s="18" t="s">
        <v>178</v>
      </c>
    </row>
    <row r="430" spans="1:13" s="18" customFormat="1" ht="38" hidden="1" x14ac:dyDescent="0.3">
      <c r="A430" s="14">
        <v>2020</v>
      </c>
      <c r="B430" s="14">
        <v>2023</v>
      </c>
      <c r="C430" s="14">
        <v>2</v>
      </c>
      <c r="D430" s="14" t="s">
        <v>1448</v>
      </c>
      <c r="E430" s="24" t="s">
        <v>1810</v>
      </c>
      <c r="F430" s="24" t="s">
        <v>2295</v>
      </c>
      <c r="G430" s="24" t="s">
        <v>32</v>
      </c>
      <c r="H430" s="14" t="s">
        <v>4</v>
      </c>
      <c r="I430" s="3">
        <v>0.98069900886802297</v>
      </c>
      <c r="J430" s="15">
        <v>10</v>
      </c>
      <c r="K430" s="16">
        <v>25245</v>
      </c>
      <c r="L430" s="17">
        <v>13738</v>
      </c>
    </row>
    <row r="431" spans="1:13" s="18" customFormat="1" ht="38" hidden="1" x14ac:dyDescent="0.3">
      <c r="A431" s="14">
        <v>2020</v>
      </c>
      <c r="B431" s="14">
        <v>2022</v>
      </c>
      <c r="C431" s="14">
        <v>2</v>
      </c>
      <c r="D431" s="14" t="s">
        <v>1449</v>
      </c>
      <c r="E431" s="24" t="s">
        <v>1811</v>
      </c>
      <c r="F431" s="24" t="s">
        <v>3633</v>
      </c>
      <c r="G431" s="24" t="s">
        <v>24</v>
      </c>
      <c r="H431" s="14" t="s">
        <v>0</v>
      </c>
      <c r="I431" s="3">
        <v>0.97850808555033919</v>
      </c>
      <c r="J431" s="15">
        <v>11</v>
      </c>
      <c r="K431" s="16">
        <v>29842</v>
      </c>
      <c r="L431" s="17">
        <v>15690</v>
      </c>
    </row>
    <row r="432" spans="1:13" s="18" customFormat="1" ht="25.5" hidden="1" x14ac:dyDescent="0.3">
      <c r="A432" s="14">
        <v>2020</v>
      </c>
      <c r="B432" s="14">
        <v>2022</v>
      </c>
      <c r="C432" s="14">
        <v>2</v>
      </c>
      <c r="D432" s="14" t="s">
        <v>1450</v>
      </c>
      <c r="E432" s="24" t="s">
        <v>1812</v>
      </c>
      <c r="F432" s="24" t="s">
        <v>2296</v>
      </c>
      <c r="G432" s="24" t="s">
        <v>30</v>
      </c>
      <c r="H432" s="14" t="s">
        <v>0</v>
      </c>
      <c r="I432" s="3">
        <v>0.97767344809598322</v>
      </c>
      <c r="J432" s="15">
        <v>12</v>
      </c>
      <c r="K432" s="16">
        <v>11601</v>
      </c>
      <c r="L432" s="17">
        <v>5886</v>
      </c>
    </row>
    <row r="433" spans="1:13" s="18" customFormat="1" ht="38" hidden="1" x14ac:dyDescent="0.3">
      <c r="A433" s="14">
        <v>2020</v>
      </c>
      <c r="B433" s="14">
        <v>2023</v>
      </c>
      <c r="C433" s="14">
        <v>2</v>
      </c>
      <c r="D433" s="14" t="s">
        <v>1451</v>
      </c>
      <c r="E433" s="24" t="s">
        <v>1813</v>
      </c>
      <c r="F433" s="24" t="s">
        <v>3634</v>
      </c>
      <c r="G433" s="24" t="s">
        <v>50</v>
      </c>
      <c r="H433" s="14" t="s">
        <v>12</v>
      </c>
      <c r="I433" s="3">
        <v>0.97694314032342211</v>
      </c>
      <c r="J433" s="15">
        <v>13</v>
      </c>
      <c r="K433" s="16">
        <v>25951</v>
      </c>
      <c r="L433" s="17">
        <v>12689</v>
      </c>
    </row>
    <row r="434" spans="1:13" s="18" customFormat="1" ht="38" hidden="1" x14ac:dyDescent="0.3">
      <c r="A434" s="14">
        <v>2020</v>
      </c>
      <c r="B434" s="14">
        <v>2022</v>
      </c>
      <c r="C434" s="14">
        <v>2</v>
      </c>
      <c r="D434" s="14" t="s">
        <v>1452</v>
      </c>
      <c r="E434" s="24" t="s">
        <v>1814</v>
      </c>
      <c r="F434" s="24" t="s">
        <v>3635</v>
      </c>
      <c r="G434" s="24" t="s">
        <v>30</v>
      </c>
      <c r="H434" s="14" t="s">
        <v>0</v>
      </c>
      <c r="I434" s="3">
        <v>0.97673448095983317</v>
      </c>
      <c r="J434" s="15">
        <v>14</v>
      </c>
      <c r="K434" s="16">
        <v>6801</v>
      </c>
      <c r="L434" s="17">
        <v>3200</v>
      </c>
    </row>
    <row r="435" spans="1:13" s="18" customFormat="1" ht="38" hidden="1" x14ac:dyDescent="0.3">
      <c r="A435" s="14">
        <v>2020</v>
      </c>
      <c r="B435" s="14">
        <v>2022</v>
      </c>
      <c r="C435" s="14">
        <v>2</v>
      </c>
      <c r="D435" s="14" t="s">
        <v>1453</v>
      </c>
      <c r="E435" s="24" t="s">
        <v>1815</v>
      </c>
      <c r="F435" s="24" t="s">
        <v>3636</v>
      </c>
      <c r="G435" s="24" t="s">
        <v>30</v>
      </c>
      <c r="H435" s="14" t="s">
        <v>0</v>
      </c>
      <c r="I435" s="3">
        <v>0.97621283255086067</v>
      </c>
      <c r="J435" s="15">
        <v>15</v>
      </c>
      <c r="K435" s="16">
        <v>16318</v>
      </c>
      <c r="L435" s="17">
        <v>7378</v>
      </c>
    </row>
    <row r="436" spans="1:13" s="18" customFormat="1" ht="38" hidden="1" x14ac:dyDescent="0.3">
      <c r="A436" s="14">
        <v>2020</v>
      </c>
      <c r="B436" s="14">
        <v>2022</v>
      </c>
      <c r="C436" s="14">
        <v>2</v>
      </c>
      <c r="D436" s="14" t="s">
        <v>1454</v>
      </c>
      <c r="E436" s="24" t="s">
        <v>1816</v>
      </c>
      <c r="F436" s="24" t="s">
        <v>2297</v>
      </c>
      <c r="G436" s="24" t="s">
        <v>30</v>
      </c>
      <c r="H436" s="14" t="s">
        <v>0</v>
      </c>
      <c r="I436" s="3">
        <v>0.97621283255086067</v>
      </c>
      <c r="J436" s="15">
        <v>15</v>
      </c>
      <c r="K436" s="16">
        <v>8855</v>
      </c>
      <c r="L436" s="17">
        <v>4004</v>
      </c>
    </row>
    <row r="437" spans="1:13" s="18" customFormat="1" ht="63" hidden="1" x14ac:dyDescent="0.3">
      <c r="A437" s="14">
        <v>2020</v>
      </c>
      <c r="B437" s="14">
        <v>2023</v>
      </c>
      <c r="C437" s="14">
        <v>2</v>
      </c>
      <c r="D437" s="14" t="s">
        <v>1455</v>
      </c>
      <c r="E437" s="24" t="s">
        <v>1817</v>
      </c>
      <c r="F437" s="24" t="s">
        <v>3637</v>
      </c>
      <c r="G437" s="24" t="s">
        <v>31</v>
      </c>
      <c r="H437" s="14" t="s">
        <v>13</v>
      </c>
      <c r="I437" s="3">
        <v>0.97475221700573822</v>
      </c>
      <c r="J437" s="15">
        <v>16</v>
      </c>
      <c r="K437" s="16">
        <v>6756</v>
      </c>
      <c r="L437" s="17">
        <v>2930</v>
      </c>
    </row>
    <row r="438" spans="1:13" s="18" customFormat="1" ht="88" hidden="1" x14ac:dyDescent="0.3">
      <c r="A438" s="14">
        <v>2020</v>
      </c>
      <c r="B438" s="14">
        <v>2023</v>
      </c>
      <c r="C438" s="14">
        <v>3</v>
      </c>
      <c r="D438" s="14" t="s">
        <v>1456</v>
      </c>
      <c r="E438" s="24" t="s">
        <v>1818</v>
      </c>
      <c r="F438" s="24" t="s">
        <v>3638</v>
      </c>
      <c r="G438" s="24" t="s">
        <v>36</v>
      </c>
      <c r="H438" s="14" t="s">
        <v>7</v>
      </c>
      <c r="I438" s="3">
        <v>1</v>
      </c>
      <c r="J438" s="15">
        <v>1</v>
      </c>
      <c r="K438" s="16">
        <v>16330</v>
      </c>
      <c r="L438" s="17">
        <v>11591</v>
      </c>
    </row>
    <row r="439" spans="1:13" s="18" customFormat="1" ht="63" hidden="1" x14ac:dyDescent="0.3">
      <c r="A439" s="14">
        <v>2020</v>
      </c>
      <c r="B439" s="14">
        <v>2023</v>
      </c>
      <c r="C439" s="14">
        <v>3</v>
      </c>
      <c r="D439" s="14" t="s">
        <v>1457</v>
      </c>
      <c r="E439" s="24" t="s">
        <v>1819</v>
      </c>
      <c r="F439" s="24" t="s">
        <v>3639</v>
      </c>
      <c r="G439" s="24" t="s">
        <v>36</v>
      </c>
      <c r="H439" s="14" t="s">
        <v>7</v>
      </c>
      <c r="I439" s="3">
        <v>0.98135294727027866</v>
      </c>
      <c r="J439" s="15">
        <v>2</v>
      </c>
      <c r="K439" s="16">
        <v>21581</v>
      </c>
      <c r="L439" s="17">
        <v>14656</v>
      </c>
    </row>
    <row r="440" spans="1:13" s="18" customFormat="1" ht="63" hidden="1" x14ac:dyDescent="0.3">
      <c r="A440" s="14">
        <v>2020</v>
      </c>
      <c r="B440" s="14">
        <v>2022</v>
      </c>
      <c r="C440" s="14">
        <v>3</v>
      </c>
      <c r="D440" s="14" t="s">
        <v>1458</v>
      </c>
      <c r="E440" s="24" t="s">
        <v>1820</v>
      </c>
      <c r="F440" s="24" t="s">
        <v>142</v>
      </c>
      <c r="G440" s="24" t="s">
        <v>36</v>
      </c>
      <c r="H440" s="14" t="s">
        <v>7</v>
      </c>
      <c r="I440" s="3">
        <v>0.95441831554957002</v>
      </c>
      <c r="J440" s="15">
        <v>3</v>
      </c>
      <c r="K440" s="16">
        <v>23000</v>
      </c>
      <c r="L440" s="17">
        <v>14914</v>
      </c>
    </row>
    <row r="441" spans="1:13" s="18" customFormat="1" ht="38" hidden="1" x14ac:dyDescent="0.3">
      <c r="A441" s="14">
        <v>2020</v>
      </c>
      <c r="B441" s="14">
        <v>2023</v>
      </c>
      <c r="C441" s="14">
        <v>3</v>
      </c>
      <c r="D441" s="14" t="s">
        <v>1459</v>
      </c>
      <c r="E441" s="24" t="s">
        <v>1821</v>
      </c>
      <c r="F441" s="24" t="s">
        <v>2298</v>
      </c>
      <c r="G441" s="24" t="s">
        <v>36</v>
      </c>
      <c r="H441" s="14" t="s">
        <v>7</v>
      </c>
      <c r="I441" s="3">
        <v>0.94343727338651173</v>
      </c>
      <c r="J441" s="15">
        <v>4</v>
      </c>
      <c r="K441" s="16">
        <v>22342</v>
      </c>
      <c r="L441" s="17">
        <v>13802</v>
      </c>
      <c r="M441" s="19"/>
    </row>
    <row r="442" spans="1:13" s="18" customFormat="1" ht="38" hidden="1" x14ac:dyDescent="0.3">
      <c r="A442" s="14">
        <v>2020</v>
      </c>
      <c r="B442" s="14">
        <v>2023</v>
      </c>
      <c r="C442" s="14">
        <v>3</v>
      </c>
      <c r="D442" s="14" t="s">
        <v>1460</v>
      </c>
      <c r="E442" s="24" t="s">
        <v>1822</v>
      </c>
      <c r="F442" s="24" t="s">
        <v>282</v>
      </c>
      <c r="G442" s="24" t="s">
        <v>36</v>
      </c>
      <c r="H442" s="14" t="s">
        <v>7</v>
      </c>
      <c r="I442" s="3">
        <v>0.93722158914327158</v>
      </c>
      <c r="J442" s="15">
        <v>5</v>
      </c>
      <c r="K442" s="16">
        <v>23000</v>
      </c>
      <c r="L442" s="17">
        <v>13503</v>
      </c>
    </row>
    <row r="443" spans="1:13" s="18" customFormat="1" ht="88" hidden="1" x14ac:dyDescent="0.3">
      <c r="A443" s="14">
        <v>2020</v>
      </c>
      <c r="B443" s="14">
        <v>2023</v>
      </c>
      <c r="C443" s="14">
        <v>3</v>
      </c>
      <c r="D443" s="14" t="s">
        <v>1461</v>
      </c>
      <c r="E443" s="24" t="s">
        <v>1823</v>
      </c>
      <c r="F443" s="24" t="s">
        <v>2299</v>
      </c>
      <c r="G443" s="24" t="s">
        <v>21</v>
      </c>
      <c r="H443" s="14" t="s">
        <v>1</v>
      </c>
      <c r="I443" s="3">
        <v>0.9310059049000311</v>
      </c>
      <c r="J443" s="15">
        <v>6</v>
      </c>
      <c r="K443" s="16">
        <v>21457</v>
      </c>
      <c r="L443" s="17">
        <v>11939</v>
      </c>
    </row>
    <row r="444" spans="1:13" s="18" customFormat="1" ht="38" hidden="1" x14ac:dyDescent="0.3">
      <c r="A444" s="14">
        <v>2020</v>
      </c>
      <c r="B444" s="14">
        <v>2023</v>
      </c>
      <c r="C444" s="14">
        <v>3</v>
      </c>
      <c r="D444" s="14" t="s">
        <v>1462</v>
      </c>
      <c r="E444" s="24" t="s">
        <v>1824</v>
      </c>
      <c r="F444" s="24" t="s">
        <v>2300</v>
      </c>
      <c r="G444" s="24" t="s">
        <v>36</v>
      </c>
      <c r="H444" s="14" t="s">
        <v>7</v>
      </c>
      <c r="I444" s="3">
        <v>0.9310059049000311</v>
      </c>
      <c r="J444" s="15">
        <v>6</v>
      </c>
      <c r="K444" s="16">
        <v>28416</v>
      </c>
      <c r="L444" s="17">
        <v>15812</v>
      </c>
    </row>
    <row r="445" spans="1:13" s="18" customFormat="1" ht="38" hidden="1" x14ac:dyDescent="0.3">
      <c r="A445" s="14">
        <v>2020</v>
      </c>
      <c r="B445" s="14">
        <v>2022</v>
      </c>
      <c r="C445" s="14">
        <v>3</v>
      </c>
      <c r="D445" s="14" t="s">
        <v>1463</v>
      </c>
      <c r="E445" s="24" t="s">
        <v>1825</v>
      </c>
      <c r="F445" s="24" t="s">
        <v>3640</v>
      </c>
      <c r="G445" s="24" t="s">
        <v>87</v>
      </c>
      <c r="H445" s="14" t="s">
        <v>5</v>
      </c>
      <c r="I445" s="3">
        <v>0.91650264166580331</v>
      </c>
      <c r="J445" s="15">
        <v>7</v>
      </c>
      <c r="K445" s="16">
        <v>6693</v>
      </c>
      <c r="L445" s="17">
        <v>3519</v>
      </c>
    </row>
    <row r="446" spans="1:13" s="18" customFormat="1" ht="75.5" hidden="1" x14ac:dyDescent="0.3">
      <c r="A446" s="27">
        <v>2020</v>
      </c>
      <c r="B446" s="27">
        <v>2023</v>
      </c>
      <c r="C446" s="27">
        <v>3</v>
      </c>
      <c r="D446" s="27" t="s">
        <v>1464</v>
      </c>
      <c r="E446" s="28" t="s">
        <v>1826</v>
      </c>
      <c r="F446" s="28" t="s">
        <v>3641</v>
      </c>
      <c r="G446" s="28" t="s">
        <v>36</v>
      </c>
      <c r="H446" s="27" t="s">
        <v>7</v>
      </c>
      <c r="I446" s="3">
        <v>0.91577747850409208</v>
      </c>
      <c r="J446" s="15">
        <v>8</v>
      </c>
      <c r="K446" s="16">
        <v>25999</v>
      </c>
      <c r="L446" s="17">
        <v>12872</v>
      </c>
      <c r="M446" s="18" t="s">
        <v>178</v>
      </c>
    </row>
    <row r="447" spans="1:13" s="18" customFormat="1" ht="38" hidden="1" x14ac:dyDescent="0.3">
      <c r="A447" s="14">
        <v>2020</v>
      </c>
      <c r="B447" s="14">
        <v>2022</v>
      </c>
      <c r="C447" s="14">
        <v>3</v>
      </c>
      <c r="D447" s="14" t="s">
        <v>1465</v>
      </c>
      <c r="E447" s="24" t="s">
        <v>1827</v>
      </c>
      <c r="F447" s="24" t="s">
        <v>3642</v>
      </c>
      <c r="G447" s="24" t="s">
        <v>36</v>
      </c>
      <c r="H447" s="14" t="s">
        <v>7</v>
      </c>
      <c r="I447" s="3">
        <v>0.91443074691805648</v>
      </c>
      <c r="J447" s="15">
        <v>9</v>
      </c>
      <c r="K447" s="16">
        <v>23805</v>
      </c>
      <c r="L447" s="17">
        <v>11056</v>
      </c>
    </row>
    <row r="448" spans="1:13" s="18" customFormat="1" ht="25.5" hidden="1" x14ac:dyDescent="0.3">
      <c r="A448" s="14">
        <v>2020</v>
      </c>
      <c r="B448" s="14">
        <v>2023</v>
      </c>
      <c r="C448" s="14">
        <v>3</v>
      </c>
      <c r="D448" s="14" t="s">
        <v>1466</v>
      </c>
      <c r="E448" s="24" t="s">
        <v>1828</v>
      </c>
      <c r="F448" s="24" t="s">
        <v>1414</v>
      </c>
      <c r="G448" s="24" t="s">
        <v>30</v>
      </c>
      <c r="H448" s="14" t="s">
        <v>0</v>
      </c>
      <c r="I448" s="3">
        <v>0.91028695742256294</v>
      </c>
      <c r="J448" s="15">
        <v>10</v>
      </c>
      <c r="K448" s="16">
        <v>25932</v>
      </c>
      <c r="L448" s="17">
        <v>11248</v>
      </c>
    </row>
    <row r="449" spans="1:13" s="18" customFormat="1" ht="38" hidden="1" x14ac:dyDescent="0.3">
      <c r="A449" s="14">
        <v>2020</v>
      </c>
      <c r="B449" s="14">
        <v>2023</v>
      </c>
      <c r="C449" s="14">
        <v>4</v>
      </c>
      <c r="D449" s="14" t="s">
        <v>1467</v>
      </c>
      <c r="E449" s="24" t="s">
        <v>1829</v>
      </c>
      <c r="F449" s="24" t="s">
        <v>184</v>
      </c>
      <c r="G449" s="24" t="s">
        <v>30</v>
      </c>
      <c r="H449" s="14" t="s">
        <v>0</v>
      </c>
      <c r="I449" s="3">
        <v>1</v>
      </c>
      <c r="J449" s="15">
        <v>1</v>
      </c>
      <c r="K449" s="16">
        <v>25300</v>
      </c>
      <c r="L449" s="17">
        <v>17958</v>
      </c>
    </row>
    <row r="450" spans="1:13" s="18" customFormat="1" ht="25.5" hidden="1" x14ac:dyDescent="0.3">
      <c r="A450" s="14">
        <v>2020</v>
      </c>
      <c r="B450" s="14">
        <v>2022</v>
      </c>
      <c r="C450" s="14">
        <v>4</v>
      </c>
      <c r="D450" s="14" t="s">
        <v>1468</v>
      </c>
      <c r="E450" s="24" t="s">
        <v>1830</v>
      </c>
      <c r="F450" s="24" t="s">
        <v>3643</v>
      </c>
      <c r="G450" s="24" t="s">
        <v>21</v>
      </c>
      <c r="H450" s="14" t="s">
        <v>1</v>
      </c>
      <c r="I450" s="3">
        <v>0.97375114457218426</v>
      </c>
      <c r="J450" s="15">
        <v>2</v>
      </c>
      <c r="K450" s="16">
        <v>24203</v>
      </c>
      <c r="L450" s="17">
        <v>16572</v>
      </c>
    </row>
    <row r="451" spans="1:13" s="18" customFormat="1" ht="38" hidden="1" x14ac:dyDescent="0.3">
      <c r="A451" s="14">
        <v>2020</v>
      </c>
      <c r="B451" s="14">
        <v>2023</v>
      </c>
      <c r="C451" s="14">
        <v>4</v>
      </c>
      <c r="D451" s="14" t="s">
        <v>1469</v>
      </c>
      <c r="E451" s="24" t="s">
        <v>1831</v>
      </c>
      <c r="F451" s="24" t="s">
        <v>201</v>
      </c>
      <c r="G451" s="24" t="s">
        <v>35</v>
      </c>
      <c r="H451" s="14" t="s">
        <v>13</v>
      </c>
      <c r="I451" s="3">
        <v>0.9672398005900904</v>
      </c>
      <c r="J451" s="15">
        <v>3</v>
      </c>
      <c r="K451" s="16">
        <v>26956</v>
      </c>
      <c r="L451" s="17">
        <v>17780</v>
      </c>
    </row>
    <row r="452" spans="1:13" s="18" customFormat="1" ht="38" hidden="1" x14ac:dyDescent="0.3">
      <c r="A452" s="14">
        <v>2020</v>
      </c>
      <c r="B452" s="14">
        <v>2023</v>
      </c>
      <c r="C452" s="14">
        <v>4</v>
      </c>
      <c r="D452" s="14" t="s">
        <v>1470</v>
      </c>
      <c r="E452" s="24" t="s">
        <v>1832</v>
      </c>
      <c r="F452" s="24" t="s">
        <v>2301</v>
      </c>
      <c r="G452" s="24" t="s">
        <v>21</v>
      </c>
      <c r="H452" s="14" t="s">
        <v>1</v>
      </c>
      <c r="I452" s="3">
        <v>0.96215281310407963</v>
      </c>
      <c r="J452" s="15">
        <v>4</v>
      </c>
      <c r="K452" s="16">
        <v>23230</v>
      </c>
      <c r="L452" s="17">
        <v>14740</v>
      </c>
    </row>
    <row r="453" spans="1:13" s="18" customFormat="1" ht="25.5" hidden="1" x14ac:dyDescent="0.3">
      <c r="A453" s="14">
        <v>2020</v>
      </c>
      <c r="B453" s="14">
        <v>2023</v>
      </c>
      <c r="C453" s="14">
        <v>4</v>
      </c>
      <c r="D453" s="14" t="s">
        <v>1471</v>
      </c>
      <c r="E453" s="24" t="s">
        <v>1833</v>
      </c>
      <c r="F453" s="24" t="s">
        <v>3644</v>
      </c>
      <c r="G453" s="24" t="s">
        <v>30</v>
      </c>
      <c r="H453" s="14" t="s">
        <v>0</v>
      </c>
      <c r="I453" s="3">
        <v>0.96144063485603803</v>
      </c>
      <c r="J453" s="15">
        <v>5</v>
      </c>
      <c r="K453" s="16">
        <v>14030</v>
      </c>
      <c r="L453" s="17">
        <v>8550</v>
      </c>
    </row>
    <row r="454" spans="1:13" s="18" customFormat="1" ht="25.5" hidden="1" x14ac:dyDescent="0.3">
      <c r="A454" s="14">
        <v>2020</v>
      </c>
      <c r="B454" s="14">
        <v>2023</v>
      </c>
      <c r="C454" s="14">
        <v>4</v>
      </c>
      <c r="D454" s="14" t="s">
        <v>1472</v>
      </c>
      <c r="E454" s="24" t="s">
        <v>1834</v>
      </c>
      <c r="F454" s="24" t="s">
        <v>2302</v>
      </c>
      <c r="G454" s="24" t="s">
        <v>30</v>
      </c>
      <c r="H454" s="14" t="s">
        <v>0</v>
      </c>
      <c r="I454" s="3">
        <v>0.96072845660799677</v>
      </c>
      <c r="J454" s="15">
        <v>6</v>
      </c>
      <c r="K454" s="16">
        <v>21910</v>
      </c>
      <c r="L454" s="17">
        <v>12802</v>
      </c>
    </row>
    <row r="455" spans="1:13" s="18" customFormat="1" ht="38" hidden="1" x14ac:dyDescent="0.3">
      <c r="A455" s="14">
        <v>2020</v>
      </c>
      <c r="B455" s="14">
        <v>2023</v>
      </c>
      <c r="C455" s="14">
        <v>4</v>
      </c>
      <c r="D455" s="14" t="s">
        <v>1473</v>
      </c>
      <c r="E455" s="24" t="s">
        <v>1835</v>
      </c>
      <c r="F455" s="24" t="s">
        <v>2303</v>
      </c>
      <c r="G455" s="24" t="s">
        <v>37</v>
      </c>
      <c r="H455" s="14" t="s">
        <v>0</v>
      </c>
      <c r="I455" s="3">
        <v>0.96072845660799677</v>
      </c>
      <c r="J455" s="15">
        <v>6</v>
      </c>
      <c r="K455" s="16">
        <v>28750</v>
      </c>
      <c r="L455" s="17">
        <v>16799</v>
      </c>
    </row>
    <row r="456" spans="1:13" s="18" customFormat="1" ht="38" hidden="1" x14ac:dyDescent="0.3">
      <c r="A456" s="27">
        <v>2020</v>
      </c>
      <c r="B456" s="27">
        <v>2023</v>
      </c>
      <c r="C456" s="27">
        <v>4</v>
      </c>
      <c r="D456" s="27" t="s">
        <v>1474</v>
      </c>
      <c r="E456" s="28" t="s">
        <v>1836</v>
      </c>
      <c r="F456" s="28" t="s">
        <v>3645</v>
      </c>
      <c r="G456" s="28" t="s">
        <v>36</v>
      </c>
      <c r="H456" s="27" t="s">
        <v>7</v>
      </c>
      <c r="I456" s="3">
        <v>0.96001627835995518</v>
      </c>
      <c r="J456" s="15">
        <v>7</v>
      </c>
      <c r="K456" s="16">
        <v>10498</v>
      </c>
      <c r="L456" s="17">
        <v>5871</v>
      </c>
      <c r="M456" s="18" t="s">
        <v>178</v>
      </c>
    </row>
    <row r="457" spans="1:13" s="18" customFormat="1" ht="50.5" hidden="1" x14ac:dyDescent="0.3">
      <c r="A457" s="14">
        <v>2020</v>
      </c>
      <c r="B457" s="14">
        <v>2023</v>
      </c>
      <c r="C457" s="14">
        <v>4</v>
      </c>
      <c r="D457" s="14" t="s">
        <v>1475</v>
      </c>
      <c r="E457" s="24" t="s">
        <v>1837</v>
      </c>
      <c r="F457" s="24" t="s">
        <v>2304</v>
      </c>
      <c r="G457" s="24" t="s">
        <v>30</v>
      </c>
      <c r="H457" s="14" t="s">
        <v>0</v>
      </c>
      <c r="I457" s="3">
        <v>0.95777800386611045</v>
      </c>
      <c r="J457" s="15">
        <v>8</v>
      </c>
      <c r="K457" s="16">
        <v>17382</v>
      </c>
      <c r="L457" s="17">
        <v>9284</v>
      </c>
    </row>
    <row r="458" spans="1:13" s="18" customFormat="1" ht="38" hidden="1" x14ac:dyDescent="0.3">
      <c r="A458" s="14">
        <v>2020</v>
      </c>
      <c r="B458" s="14">
        <v>2023</v>
      </c>
      <c r="C458" s="14">
        <v>4</v>
      </c>
      <c r="D458" s="14" t="s">
        <v>1476</v>
      </c>
      <c r="E458" s="24" t="s">
        <v>1838</v>
      </c>
      <c r="F458" s="24" t="s">
        <v>3646</v>
      </c>
      <c r="G458" s="24" t="s">
        <v>30</v>
      </c>
      <c r="H458" s="14" t="s">
        <v>0</v>
      </c>
      <c r="I458" s="3">
        <v>0.95706582561806886</v>
      </c>
      <c r="J458" s="15">
        <v>9</v>
      </c>
      <c r="K458" s="16">
        <v>13406</v>
      </c>
      <c r="L458" s="17">
        <v>6824</v>
      </c>
    </row>
    <row r="459" spans="1:13" s="18" customFormat="1" ht="63" hidden="1" x14ac:dyDescent="0.3">
      <c r="A459" s="27">
        <v>2020</v>
      </c>
      <c r="B459" s="27">
        <v>2023</v>
      </c>
      <c r="C459" s="27">
        <v>4</v>
      </c>
      <c r="D459" s="27" t="s">
        <v>1477</v>
      </c>
      <c r="E459" s="28" t="s">
        <v>1839</v>
      </c>
      <c r="F459" s="28" t="s">
        <v>3647</v>
      </c>
      <c r="G459" s="28" t="s">
        <v>30</v>
      </c>
      <c r="H459" s="27" t="s">
        <v>0</v>
      </c>
      <c r="I459" s="3">
        <v>0.95340319462814105</v>
      </c>
      <c r="J459" s="15">
        <v>10</v>
      </c>
      <c r="K459" s="16">
        <v>4643</v>
      </c>
      <c r="L459" s="17">
        <v>2247</v>
      </c>
      <c r="M459" s="18" t="s">
        <v>178</v>
      </c>
    </row>
    <row r="460" spans="1:13" s="18" customFormat="1" ht="50.5" hidden="1" x14ac:dyDescent="0.3">
      <c r="A460" s="27">
        <v>2020</v>
      </c>
      <c r="B460" s="27">
        <v>2023</v>
      </c>
      <c r="C460" s="27">
        <v>4</v>
      </c>
      <c r="D460" s="27" t="s">
        <v>1478</v>
      </c>
      <c r="E460" s="28" t="s">
        <v>1840</v>
      </c>
      <c r="F460" s="28" t="s">
        <v>3648</v>
      </c>
      <c r="G460" s="28" t="s">
        <v>30</v>
      </c>
      <c r="H460" s="27" t="s">
        <v>0</v>
      </c>
      <c r="I460" s="3">
        <v>0.94831620714213027</v>
      </c>
      <c r="J460" s="15">
        <v>11</v>
      </c>
      <c r="K460" s="16">
        <v>17250</v>
      </c>
      <c r="L460" s="17">
        <v>7915</v>
      </c>
      <c r="M460" s="18" t="s">
        <v>178</v>
      </c>
    </row>
    <row r="461" spans="1:13" s="18" customFormat="1" ht="25.5" hidden="1" x14ac:dyDescent="0.3">
      <c r="A461" s="14">
        <v>2020</v>
      </c>
      <c r="B461" s="14">
        <v>2023</v>
      </c>
      <c r="C461" s="14">
        <v>4</v>
      </c>
      <c r="D461" s="14" t="s">
        <v>1479</v>
      </c>
      <c r="E461" s="24" t="s">
        <v>1841</v>
      </c>
      <c r="F461" s="24" t="s">
        <v>2305</v>
      </c>
      <c r="G461" s="24" t="s">
        <v>27</v>
      </c>
      <c r="H461" s="14" t="s">
        <v>2</v>
      </c>
      <c r="I461" s="3">
        <v>0.94251704140807813</v>
      </c>
      <c r="J461" s="15">
        <v>12</v>
      </c>
      <c r="K461" s="16">
        <v>12765</v>
      </c>
      <c r="L461" s="17">
        <v>5537</v>
      </c>
    </row>
    <row r="462" spans="1:13" s="18" customFormat="1" ht="50.5" hidden="1" x14ac:dyDescent="0.3">
      <c r="A462" s="14">
        <v>2020</v>
      </c>
      <c r="B462" s="14">
        <v>2023</v>
      </c>
      <c r="C462" s="14">
        <v>4</v>
      </c>
      <c r="D462" s="14" t="s">
        <v>1480</v>
      </c>
      <c r="E462" s="24" t="s">
        <v>1842</v>
      </c>
      <c r="F462" s="24" t="s">
        <v>2306</v>
      </c>
      <c r="G462" s="24" t="s">
        <v>21</v>
      </c>
      <c r="H462" s="14" t="s">
        <v>1</v>
      </c>
      <c r="I462" s="3">
        <v>0.94251704140807813</v>
      </c>
      <c r="J462" s="15">
        <v>12</v>
      </c>
      <c r="K462" s="16">
        <v>29093</v>
      </c>
      <c r="L462" s="17">
        <v>12619</v>
      </c>
    </row>
    <row r="463" spans="1:13" s="18" customFormat="1" ht="38" hidden="1" x14ac:dyDescent="0.3">
      <c r="A463" s="14">
        <v>2020</v>
      </c>
      <c r="B463" s="14">
        <v>2023</v>
      </c>
      <c r="C463" s="14">
        <v>5</v>
      </c>
      <c r="D463" s="14" t="s">
        <v>1481</v>
      </c>
      <c r="E463" s="24" t="s">
        <v>1843</v>
      </c>
      <c r="F463" s="24" t="s">
        <v>2307</v>
      </c>
      <c r="G463" s="24" t="s">
        <v>40</v>
      </c>
      <c r="H463" s="14" t="s">
        <v>8</v>
      </c>
      <c r="I463" s="3">
        <v>1</v>
      </c>
      <c r="J463" s="15">
        <v>1</v>
      </c>
      <c r="K463" s="16">
        <v>29796</v>
      </c>
      <c r="L463" s="17">
        <v>21149</v>
      </c>
    </row>
    <row r="464" spans="1:13" s="18" customFormat="1" ht="50.5" hidden="1" x14ac:dyDescent="0.3">
      <c r="A464" s="14">
        <v>2020</v>
      </c>
      <c r="B464" s="14">
        <v>2023</v>
      </c>
      <c r="C464" s="14">
        <v>5</v>
      </c>
      <c r="D464" s="14" t="s">
        <v>1482</v>
      </c>
      <c r="E464" s="24" t="s">
        <v>1844</v>
      </c>
      <c r="F464" s="24" t="s">
        <v>96</v>
      </c>
      <c r="G464" s="24" t="s">
        <v>36</v>
      </c>
      <c r="H464" s="14" t="s">
        <v>7</v>
      </c>
      <c r="I464" s="3">
        <v>0.99659793814433006</v>
      </c>
      <c r="J464" s="15">
        <v>2</v>
      </c>
      <c r="K464" s="16">
        <v>29844</v>
      </c>
      <c r="L464" s="17">
        <v>20496</v>
      </c>
    </row>
    <row r="465" spans="1:13" s="18" customFormat="1" ht="25.5" hidden="1" x14ac:dyDescent="0.3">
      <c r="A465" s="14">
        <v>2020</v>
      </c>
      <c r="B465" s="14">
        <v>2023</v>
      </c>
      <c r="C465" s="14">
        <v>5</v>
      </c>
      <c r="D465" s="14" t="s">
        <v>1483</v>
      </c>
      <c r="E465" s="24" t="s">
        <v>1845</v>
      </c>
      <c r="F465" s="24" t="s">
        <v>203</v>
      </c>
      <c r="G465" s="24" t="s">
        <v>20</v>
      </c>
      <c r="H465" s="14" t="s">
        <v>7</v>
      </c>
      <c r="I465" s="3">
        <v>0.99546391752577323</v>
      </c>
      <c r="J465" s="15">
        <v>3</v>
      </c>
      <c r="K465" s="16">
        <v>28239</v>
      </c>
      <c r="L465" s="17">
        <v>18744</v>
      </c>
    </row>
    <row r="466" spans="1:13" s="18" customFormat="1" ht="25.5" hidden="1" x14ac:dyDescent="0.3">
      <c r="A466" s="14">
        <v>2020</v>
      </c>
      <c r="B466" s="14">
        <v>2023</v>
      </c>
      <c r="C466" s="14">
        <v>5</v>
      </c>
      <c r="D466" s="14" t="s">
        <v>1484</v>
      </c>
      <c r="E466" s="24" t="s">
        <v>1846</v>
      </c>
      <c r="F466" s="24" t="s">
        <v>3649</v>
      </c>
      <c r="G466" s="24" t="s">
        <v>20</v>
      </c>
      <c r="H466" s="14" t="s">
        <v>7</v>
      </c>
      <c r="I466" s="3">
        <v>0.99484536082474218</v>
      </c>
      <c r="J466" s="15">
        <v>4</v>
      </c>
      <c r="K466" s="16">
        <v>27430</v>
      </c>
      <c r="L466" s="17">
        <v>17577</v>
      </c>
    </row>
    <row r="467" spans="1:13" s="18" customFormat="1" ht="25.5" hidden="1" x14ac:dyDescent="0.3">
      <c r="A467" s="14">
        <v>2020</v>
      </c>
      <c r="B467" s="14">
        <v>2023</v>
      </c>
      <c r="C467" s="14">
        <v>5</v>
      </c>
      <c r="D467" s="14" t="s">
        <v>1485</v>
      </c>
      <c r="E467" s="24" t="s">
        <v>1847</v>
      </c>
      <c r="F467" s="24" t="s">
        <v>204</v>
      </c>
      <c r="G467" s="24" t="s">
        <v>24</v>
      </c>
      <c r="H467" s="14" t="s">
        <v>0</v>
      </c>
      <c r="I467" s="3">
        <v>0.99381443298969074</v>
      </c>
      <c r="J467" s="15">
        <v>5</v>
      </c>
      <c r="K467" s="16">
        <v>24035</v>
      </c>
      <c r="L467" s="17">
        <v>14848</v>
      </c>
    </row>
    <row r="468" spans="1:13" s="18" customFormat="1" ht="50.5" hidden="1" x14ac:dyDescent="0.3">
      <c r="A468" s="14">
        <v>2020</v>
      </c>
      <c r="B468" s="14">
        <v>2023</v>
      </c>
      <c r="C468" s="14">
        <v>5</v>
      </c>
      <c r="D468" s="14" t="s">
        <v>1486</v>
      </c>
      <c r="E468" s="24" t="s">
        <v>1848</v>
      </c>
      <c r="F468" s="24" t="s">
        <v>202</v>
      </c>
      <c r="G468" s="24" t="s">
        <v>20</v>
      </c>
      <c r="H468" s="14" t="s">
        <v>7</v>
      </c>
      <c r="I468" s="3">
        <v>0.99175257731958766</v>
      </c>
      <c r="J468" s="15">
        <v>6</v>
      </c>
      <c r="K468" s="16">
        <v>29481</v>
      </c>
      <c r="L468" s="17">
        <v>17534</v>
      </c>
    </row>
    <row r="469" spans="1:13" s="18" customFormat="1" ht="38" hidden="1" x14ac:dyDescent="0.3">
      <c r="A469" s="14">
        <v>2020</v>
      </c>
      <c r="B469" s="14">
        <v>2023</v>
      </c>
      <c r="C469" s="14">
        <v>5</v>
      </c>
      <c r="D469" s="14" t="s">
        <v>1487</v>
      </c>
      <c r="E469" s="24" t="s">
        <v>1849</v>
      </c>
      <c r="F469" s="24" t="s">
        <v>2308</v>
      </c>
      <c r="G469" s="24" t="s">
        <v>20</v>
      </c>
      <c r="H469" s="14" t="s">
        <v>7</v>
      </c>
      <c r="I469" s="3">
        <v>0.990721649484536</v>
      </c>
      <c r="J469" s="15">
        <v>7</v>
      </c>
      <c r="K469" s="16">
        <v>28749</v>
      </c>
      <c r="L469" s="17">
        <v>16438</v>
      </c>
    </row>
    <row r="470" spans="1:13" s="18" customFormat="1" ht="25.5" hidden="1" x14ac:dyDescent="0.3">
      <c r="A470" s="14">
        <v>2020</v>
      </c>
      <c r="B470" s="14">
        <v>2023</v>
      </c>
      <c r="C470" s="14">
        <v>5</v>
      </c>
      <c r="D470" s="14" t="s">
        <v>1488</v>
      </c>
      <c r="E470" s="24" t="s">
        <v>1850</v>
      </c>
      <c r="F470" s="24" t="s">
        <v>2309</v>
      </c>
      <c r="G470" s="24" t="s">
        <v>20</v>
      </c>
      <c r="H470" s="14" t="s">
        <v>7</v>
      </c>
      <c r="I470" s="3">
        <v>0.98969072164948457</v>
      </c>
      <c r="J470" s="15">
        <v>8</v>
      </c>
      <c r="K470" s="16">
        <v>24904</v>
      </c>
      <c r="L470" s="17">
        <v>13667</v>
      </c>
    </row>
    <row r="471" spans="1:13" s="18" customFormat="1" ht="25.5" hidden="1" x14ac:dyDescent="0.3">
      <c r="A471" s="14">
        <v>2020</v>
      </c>
      <c r="B471" s="14">
        <v>2022</v>
      </c>
      <c r="C471" s="14">
        <v>5</v>
      </c>
      <c r="D471" s="14" t="s">
        <v>1489</v>
      </c>
      <c r="E471" s="24" t="s">
        <v>1851</v>
      </c>
      <c r="F471" s="24" t="s">
        <v>1409</v>
      </c>
      <c r="G471" s="24" t="s">
        <v>39</v>
      </c>
      <c r="H471" s="14" t="s">
        <v>9</v>
      </c>
      <c r="I471" s="3">
        <v>0.98762886597938138</v>
      </c>
      <c r="J471" s="15">
        <v>9</v>
      </c>
      <c r="K471" s="16">
        <v>22080</v>
      </c>
      <c r="L471" s="17">
        <v>11609</v>
      </c>
    </row>
    <row r="472" spans="1:13" s="18" customFormat="1" ht="25.5" hidden="1" x14ac:dyDescent="0.3">
      <c r="A472" s="14">
        <v>2020</v>
      </c>
      <c r="B472" s="14">
        <v>2022</v>
      </c>
      <c r="C472" s="14">
        <v>5</v>
      </c>
      <c r="D472" s="14" t="s">
        <v>1490</v>
      </c>
      <c r="E472" s="24" t="s">
        <v>1852</v>
      </c>
      <c r="F472" s="24" t="s">
        <v>2310</v>
      </c>
      <c r="G472" s="24" t="s">
        <v>39</v>
      </c>
      <c r="H472" s="14" t="s">
        <v>9</v>
      </c>
      <c r="I472" s="3">
        <v>0.98762886597938138</v>
      </c>
      <c r="J472" s="15">
        <v>9</v>
      </c>
      <c r="K472" s="16">
        <v>23632</v>
      </c>
      <c r="L472" s="17">
        <v>12425</v>
      </c>
    </row>
    <row r="473" spans="1:13" s="18" customFormat="1" ht="25.5" hidden="1" x14ac:dyDescent="0.3">
      <c r="A473" s="14">
        <v>2020</v>
      </c>
      <c r="B473" s="14">
        <v>2022</v>
      </c>
      <c r="C473" s="14">
        <v>5</v>
      </c>
      <c r="D473" s="14" t="s">
        <v>1491</v>
      </c>
      <c r="E473" s="24" t="s">
        <v>1853</v>
      </c>
      <c r="F473" s="24" t="s">
        <v>2311</v>
      </c>
      <c r="G473" s="24" t="s">
        <v>40</v>
      </c>
      <c r="H473" s="14" t="s">
        <v>8</v>
      </c>
      <c r="I473" s="3">
        <v>0.98556701030927829</v>
      </c>
      <c r="J473" s="15">
        <v>10</v>
      </c>
      <c r="K473" s="16">
        <v>23844</v>
      </c>
      <c r="L473" s="17">
        <v>11988</v>
      </c>
    </row>
    <row r="474" spans="1:13" s="18" customFormat="1" ht="50.5" hidden="1" x14ac:dyDescent="0.3">
      <c r="A474" s="14">
        <v>2020</v>
      </c>
      <c r="B474" s="14">
        <v>2023</v>
      </c>
      <c r="C474" s="14">
        <v>5</v>
      </c>
      <c r="D474" s="14" t="s">
        <v>1492</v>
      </c>
      <c r="E474" s="24" t="s">
        <v>1854</v>
      </c>
      <c r="F474" s="24" t="s">
        <v>2312</v>
      </c>
      <c r="G474" s="24" t="s">
        <v>21</v>
      </c>
      <c r="H474" s="14" t="s">
        <v>1</v>
      </c>
      <c r="I474" s="3">
        <v>0.98350515463917532</v>
      </c>
      <c r="J474" s="15">
        <v>11</v>
      </c>
      <c r="K474" s="16">
        <v>10072</v>
      </c>
      <c r="L474" s="17">
        <v>4832</v>
      </c>
    </row>
    <row r="475" spans="1:13" s="18" customFormat="1" ht="25.5" hidden="1" x14ac:dyDescent="0.3">
      <c r="A475" s="14">
        <v>2020</v>
      </c>
      <c r="B475" s="14">
        <v>2022</v>
      </c>
      <c r="C475" s="14">
        <v>5</v>
      </c>
      <c r="D475" s="14" t="s">
        <v>1493</v>
      </c>
      <c r="E475" s="24" t="s">
        <v>1855</v>
      </c>
      <c r="F475" s="24" t="s">
        <v>2313</v>
      </c>
      <c r="G475" s="24" t="s">
        <v>20</v>
      </c>
      <c r="H475" s="14" t="s">
        <v>7</v>
      </c>
      <c r="I475" s="3">
        <v>0.98350515463917532</v>
      </c>
      <c r="J475" s="15">
        <v>11</v>
      </c>
      <c r="K475" s="16">
        <v>21525</v>
      </c>
      <c r="L475" s="17">
        <v>10327</v>
      </c>
    </row>
    <row r="476" spans="1:13" s="18" customFormat="1" ht="25.5" hidden="1" x14ac:dyDescent="0.3">
      <c r="A476" s="14">
        <v>2020</v>
      </c>
      <c r="B476" s="14">
        <v>2022</v>
      </c>
      <c r="C476" s="14">
        <v>5</v>
      </c>
      <c r="D476" s="14" t="s">
        <v>1494</v>
      </c>
      <c r="E476" s="24" t="s">
        <v>1856</v>
      </c>
      <c r="F476" s="24" t="s">
        <v>2314</v>
      </c>
      <c r="G476" s="24" t="s">
        <v>20</v>
      </c>
      <c r="H476" s="14" t="s">
        <v>7</v>
      </c>
      <c r="I476" s="3">
        <v>0.98350515463917532</v>
      </c>
      <c r="J476" s="15">
        <v>11</v>
      </c>
      <c r="K476" s="16">
        <v>17343</v>
      </c>
      <c r="L476" s="17">
        <v>8321</v>
      </c>
    </row>
    <row r="477" spans="1:13" s="18" customFormat="1" ht="38" hidden="1" x14ac:dyDescent="0.3">
      <c r="A477" s="27">
        <v>2020</v>
      </c>
      <c r="B477" s="27">
        <v>2023</v>
      </c>
      <c r="C477" s="27">
        <v>5</v>
      </c>
      <c r="D477" s="27" t="s">
        <v>1495</v>
      </c>
      <c r="E477" s="28" t="s">
        <v>1857</v>
      </c>
      <c r="F477" s="28" t="s">
        <v>3650</v>
      </c>
      <c r="G477" s="28" t="s">
        <v>20</v>
      </c>
      <c r="H477" s="27" t="s">
        <v>7</v>
      </c>
      <c r="I477" s="3">
        <v>0.98247422680412366</v>
      </c>
      <c r="J477" s="15">
        <v>12</v>
      </c>
      <c r="K477" s="16">
        <v>19875</v>
      </c>
      <c r="L477" s="17">
        <v>9078</v>
      </c>
      <c r="M477" s="18" t="s">
        <v>178</v>
      </c>
    </row>
    <row r="478" spans="1:13" s="18" customFormat="1" ht="25.5" hidden="1" x14ac:dyDescent="0.3">
      <c r="A478" s="14">
        <v>2020</v>
      </c>
      <c r="B478" s="14">
        <v>2022</v>
      </c>
      <c r="C478" s="14">
        <v>5</v>
      </c>
      <c r="D478" s="14" t="s">
        <v>1496</v>
      </c>
      <c r="E478" s="24" t="s">
        <v>1858</v>
      </c>
      <c r="F478" s="24" t="s">
        <v>2315</v>
      </c>
      <c r="G478" s="24" t="s">
        <v>40</v>
      </c>
      <c r="H478" s="14" t="s">
        <v>8</v>
      </c>
      <c r="I478" s="3">
        <v>0.98144329896907223</v>
      </c>
      <c r="J478" s="15">
        <v>13</v>
      </c>
      <c r="K478" s="16">
        <v>25474</v>
      </c>
      <c r="L478" s="17">
        <v>11050</v>
      </c>
    </row>
    <row r="479" spans="1:13" s="18" customFormat="1" ht="75.5" hidden="1" x14ac:dyDescent="0.3">
      <c r="A479" s="14">
        <v>2020</v>
      </c>
      <c r="B479" s="14">
        <v>2023</v>
      </c>
      <c r="C479" s="14">
        <v>6</v>
      </c>
      <c r="D479" s="14" t="s">
        <v>1497</v>
      </c>
      <c r="E479" s="24" t="s">
        <v>1859</v>
      </c>
      <c r="F479" s="24" t="s">
        <v>3651</v>
      </c>
      <c r="G479" s="24" t="s">
        <v>22</v>
      </c>
      <c r="H479" s="14" t="s">
        <v>7</v>
      </c>
      <c r="I479" s="3">
        <v>1</v>
      </c>
      <c r="J479" s="15">
        <v>1</v>
      </c>
      <c r="K479" s="16">
        <v>28321</v>
      </c>
      <c r="L479" s="17">
        <v>20102</v>
      </c>
    </row>
    <row r="480" spans="1:13" s="18" customFormat="1" ht="50.5" hidden="1" x14ac:dyDescent="0.3">
      <c r="A480" s="14">
        <v>2020</v>
      </c>
      <c r="B480" s="14">
        <v>2023</v>
      </c>
      <c r="C480" s="14">
        <v>6</v>
      </c>
      <c r="D480" s="14" t="s">
        <v>1498</v>
      </c>
      <c r="E480" s="24" t="s">
        <v>1860</v>
      </c>
      <c r="F480" s="24" t="s">
        <v>206</v>
      </c>
      <c r="G480" s="24" t="s">
        <v>43</v>
      </c>
      <c r="H480" s="14" t="s">
        <v>9</v>
      </c>
      <c r="I480" s="3">
        <v>0.99745054048541704</v>
      </c>
      <c r="J480" s="15">
        <v>2</v>
      </c>
      <c r="K480" s="16">
        <v>24910</v>
      </c>
      <c r="L480" s="17">
        <v>17190</v>
      </c>
    </row>
    <row r="481" spans="1:13" s="18" customFormat="1" ht="38" hidden="1" x14ac:dyDescent="0.3">
      <c r="A481" s="14">
        <v>2020</v>
      </c>
      <c r="B481" s="14">
        <v>2023</v>
      </c>
      <c r="C481" s="14">
        <v>6</v>
      </c>
      <c r="D481" s="14" t="s">
        <v>1499</v>
      </c>
      <c r="E481" s="24" t="s">
        <v>1861</v>
      </c>
      <c r="F481" s="24" t="s">
        <v>3652</v>
      </c>
      <c r="G481" s="24" t="s">
        <v>33</v>
      </c>
      <c r="H481" s="14" t="s">
        <v>8</v>
      </c>
      <c r="I481" s="3">
        <v>0.99367734040383437</v>
      </c>
      <c r="J481" s="15">
        <v>3</v>
      </c>
      <c r="K481" s="16">
        <v>9662</v>
      </c>
      <c r="L481" s="17">
        <v>6477</v>
      </c>
    </row>
    <row r="482" spans="1:13" s="18" customFormat="1" ht="38" hidden="1" x14ac:dyDescent="0.3">
      <c r="A482" s="14">
        <v>2020</v>
      </c>
      <c r="B482" s="14">
        <v>2022</v>
      </c>
      <c r="C482" s="14">
        <v>6</v>
      </c>
      <c r="D482" s="14" t="s">
        <v>1500</v>
      </c>
      <c r="E482" s="24" t="s">
        <v>1862</v>
      </c>
      <c r="F482" s="24" t="s">
        <v>101</v>
      </c>
      <c r="G482" s="24" t="s">
        <v>43</v>
      </c>
      <c r="H482" s="14" t="s">
        <v>9</v>
      </c>
      <c r="I482" s="3">
        <v>0.99235162145625122</v>
      </c>
      <c r="J482" s="15">
        <v>4</v>
      </c>
      <c r="K482" s="16">
        <v>29094</v>
      </c>
      <c r="L482" s="17">
        <v>18930</v>
      </c>
    </row>
    <row r="483" spans="1:13" s="18" customFormat="1" ht="38" hidden="1" x14ac:dyDescent="0.3">
      <c r="A483" s="14">
        <v>2020</v>
      </c>
      <c r="B483" s="14">
        <v>2022</v>
      </c>
      <c r="C483" s="14">
        <v>6</v>
      </c>
      <c r="D483" s="14" t="s">
        <v>1501</v>
      </c>
      <c r="E483" s="24" t="s">
        <v>1863</v>
      </c>
      <c r="F483" s="24" t="s">
        <v>3653</v>
      </c>
      <c r="G483" s="24" t="s">
        <v>475</v>
      </c>
      <c r="H483" s="14" t="s">
        <v>8</v>
      </c>
      <c r="I483" s="3">
        <v>0.99173975117275137</v>
      </c>
      <c r="J483" s="15">
        <v>5</v>
      </c>
      <c r="K483" s="16">
        <v>18515</v>
      </c>
      <c r="L483" s="17">
        <v>11681</v>
      </c>
    </row>
    <row r="484" spans="1:13" s="18" customFormat="1" ht="50.5" hidden="1" x14ac:dyDescent="0.3">
      <c r="A484" s="14">
        <v>2020</v>
      </c>
      <c r="B484" s="14">
        <v>2022</v>
      </c>
      <c r="C484" s="14">
        <v>6</v>
      </c>
      <c r="D484" s="14" t="s">
        <v>1502</v>
      </c>
      <c r="E484" s="24" t="s">
        <v>1864</v>
      </c>
      <c r="F484" s="24" t="s">
        <v>3654</v>
      </c>
      <c r="G484" s="24" t="s">
        <v>33</v>
      </c>
      <c r="H484" s="14" t="s">
        <v>8</v>
      </c>
      <c r="I484" s="3">
        <v>0.99173975117275137</v>
      </c>
      <c r="J484" s="15">
        <v>5</v>
      </c>
      <c r="K484" s="16">
        <v>6325</v>
      </c>
      <c r="L484" s="17">
        <v>3991</v>
      </c>
    </row>
    <row r="485" spans="1:13" s="18" customFormat="1" ht="38" hidden="1" x14ac:dyDescent="0.3">
      <c r="A485" s="14">
        <v>2020</v>
      </c>
      <c r="B485" s="14">
        <v>2023</v>
      </c>
      <c r="C485" s="14">
        <v>6</v>
      </c>
      <c r="D485" s="14" t="s">
        <v>1503</v>
      </c>
      <c r="E485" s="24" t="s">
        <v>1865</v>
      </c>
      <c r="F485" s="24" t="s">
        <v>3655</v>
      </c>
      <c r="G485" s="24" t="s">
        <v>42</v>
      </c>
      <c r="H485" s="14" t="s">
        <v>8</v>
      </c>
      <c r="I485" s="3">
        <v>0.98980216194166848</v>
      </c>
      <c r="J485" s="15">
        <v>6</v>
      </c>
      <c r="K485" s="16">
        <v>29072</v>
      </c>
      <c r="L485" s="17">
        <v>17769</v>
      </c>
      <c r="M485" s="19"/>
    </row>
    <row r="486" spans="1:13" s="18" customFormat="1" ht="38" hidden="1" x14ac:dyDescent="0.3">
      <c r="A486" s="27">
        <v>2020</v>
      </c>
      <c r="B486" s="27">
        <v>2023</v>
      </c>
      <c r="C486" s="27">
        <v>6</v>
      </c>
      <c r="D486" s="27" t="s">
        <v>1504</v>
      </c>
      <c r="E486" s="28" t="s">
        <v>1866</v>
      </c>
      <c r="F486" s="28" t="s">
        <v>3656</v>
      </c>
      <c r="G486" s="28" t="s">
        <v>24</v>
      </c>
      <c r="H486" s="27" t="s">
        <v>0</v>
      </c>
      <c r="I486" s="3">
        <v>0.98582500509891902</v>
      </c>
      <c r="J486" s="15">
        <v>7</v>
      </c>
      <c r="K486" s="16">
        <v>4945</v>
      </c>
      <c r="L486" s="17">
        <v>2925</v>
      </c>
      <c r="M486" s="18" t="s">
        <v>178</v>
      </c>
    </row>
    <row r="487" spans="1:13" s="18" customFormat="1" ht="38" hidden="1" x14ac:dyDescent="0.3">
      <c r="A487" s="14">
        <v>2020</v>
      </c>
      <c r="B487" s="14">
        <v>2022</v>
      </c>
      <c r="C487" s="14">
        <v>6</v>
      </c>
      <c r="D487" s="14" t="s">
        <v>1505</v>
      </c>
      <c r="E487" s="24" t="s">
        <v>1867</v>
      </c>
      <c r="F487" s="24" t="s">
        <v>183</v>
      </c>
      <c r="G487" s="24" t="s">
        <v>22</v>
      </c>
      <c r="H487" s="14" t="s">
        <v>7</v>
      </c>
      <c r="I487" s="3">
        <v>0.98409137262900259</v>
      </c>
      <c r="J487" s="15">
        <v>8</v>
      </c>
      <c r="K487" s="16">
        <v>21270</v>
      </c>
      <c r="L487" s="17">
        <v>12162</v>
      </c>
    </row>
    <row r="488" spans="1:13" s="18" customFormat="1" ht="38" hidden="1" x14ac:dyDescent="0.3">
      <c r="A488" s="14">
        <v>2020</v>
      </c>
      <c r="B488" s="14">
        <v>2022</v>
      </c>
      <c r="C488" s="14">
        <v>6</v>
      </c>
      <c r="D488" s="14" t="s">
        <v>1506</v>
      </c>
      <c r="E488" s="24" t="s">
        <v>1868</v>
      </c>
      <c r="F488" s="24" t="s">
        <v>249</v>
      </c>
      <c r="G488" s="24" t="s">
        <v>475</v>
      </c>
      <c r="H488" s="14" t="s">
        <v>8</v>
      </c>
      <c r="I488" s="3">
        <v>0.98409137262900259</v>
      </c>
      <c r="J488" s="15">
        <v>8</v>
      </c>
      <c r="K488" s="16">
        <v>29480</v>
      </c>
      <c r="L488" s="17">
        <v>16856</v>
      </c>
    </row>
    <row r="489" spans="1:13" s="18" customFormat="1" ht="38" hidden="1" x14ac:dyDescent="0.3">
      <c r="A489" s="14">
        <v>2020</v>
      </c>
      <c r="B489" s="14">
        <v>2023</v>
      </c>
      <c r="C489" s="14">
        <v>6</v>
      </c>
      <c r="D489" s="14" t="s">
        <v>1507</v>
      </c>
      <c r="E489" s="24" t="s">
        <v>1869</v>
      </c>
      <c r="F489" s="24" t="s">
        <v>175</v>
      </c>
      <c r="G489" s="24" t="s">
        <v>43</v>
      </c>
      <c r="H489" s="14" t="s">
        <v>9</v>
      </c>
      <c r="I489" s="3">
        <v>0.98409137262900259</v>
      </c>
      <c r="J489" s="15">
        <v>8</v>
      </c>
      <c r="K489" s="16">
        <v>28146</v>
      </c>
      <c r="L489" s="17">
        <v>16093</v>
      </c>
    </row>
    <row r="490" spans="1:13" s="18" customFormat="1" ht="25.5" hidden="1" x14ac:dyDescent="0.3">
      <c r="A490" s="14">
        <v>2020</v>
      </c>
      <c r="B490" s="14">
        <v>2022</v>
      </c>
      <c r="C490" s="14">
        <v>6</v>
      </c>
      <c r="D490" s="14" t="s">
        <v>1508</v>
      </c>
      <c r="E490" s="24" t="s">
        <v>1870</v>
      </c>
      <c r="F490" s="24" t="s">
        <v>2316</v>
      </c>
      <c r="G490" s="24" t="s">
        <v>22</v>
      </c>
      <c r="H490" s="14" t="s">
        <v>7</v>
      </c>
      <c r="I490" s="3">
        <v>0.98286763206200278</v>
      </c>
      <c r="J490" s="15">
        <v>9</v>
      </c>
      <c r="K490" s="16">
        <v>26755</v>
      </c>
      <c r="L490" s="17">
        <v>14770</v>
      </c>
    </row>
    <row r="491" spans="1:13" s="18" customFormat="1" ht="63" hidden="1" x14ac:dyDescent="0.3">
      <c r="A491" s="14">
        <v>2020</v>
      </c>
      <c r="B491" s="14">
        <v>2023</v>
      </c>
      <c r="C491" s="14">
        <v>6</v>
      </c>
      <c r="D491" s="14" t="s">
        <v>1509</v>
      </c>
      <c r="E491" s="24" t="s">
        <v>1871</v>
      </c>
      <c r="F491" s="24" t="s">
        <v>3657</v>
      </c>
      <c r="G491" s="24" t="s">
        <v>42</v>
      </c>
      <c r="H491" s="14" t="s">
        <v>8</v>
      </c>
      <c r="I491" s="3">
        <v>0.98215378339791959</v>
      </c>
      <c r="J491" s="15">
        <v>10</v>
      </c>
      <c r="K491" s="16">
        <v>20240</v>
      </c>
      <c r="L491" s="17">
        <v>10775</v>
      </c>
    </row>
    <row r="492" spans="1:13" s="18" customFormat="1" ht="50.5" hidden="1" x14ac:dyDescent="0.3">
      <c r="A492" s="14">
        <v>2020</v>
      </c>
      <c r="B492" s="14">
        <v>2023</v>
      </c>
      <c r="C492" s="14">
        <v>6</v>
      </c>
      <c r="D492" s="14" t="s">
        <v>1510</v>
      </c>
      <c r="E492" s="24" t="s">
        <v>1872</v>
      </c>
      <c r="F492" s="24" t="s">
        <v>124</v>
      </c>
      <c r="G492" s="24" t="s">
        <v>42</v>
      </c>
      <c r="H492" s="14" t="s">
        <v>8</v>
      </c>
      <c r="I492" s="3">
        <v>0.98154191311441974</v>
      </c>
      <c r="J492" s="15">
        <v>11</v>
      </c>
      <c r="K492" s="16">
        <v>28692</v>
      </c>
      <c r="L492" s="17">
        <v>14708</v>
      </c>
    </row>
    <row r="493" spans="1:13" s="18" customFormat="1" ht="38" hidden="1" x14ac:dyDescent="0.3">
      <c r="A493" s="14">
        <v>2020</v>
      </c>
      <c r="B493" s="14">
        <v>2022</v>
      </c>
      <c r="C493" s="14">
        <v>6</v>
      </c>
      <c r="D493" s="14" t="s">
        <v>1511</v>
      </c>
      <c r="E493" s="24" t="s">
        <v>1873</v>
      </c>
      <c r="F493" s="24" t="s">
        <v>2317</v>
      </c>
      <c r="G493" s="24" t="s">
        <v>33</v>
      </c>
      <c r="H493" s="14" t="s">
        <v>8</v>
      </c>
      <c r="I493" s="3">
        <v>0.97899245359983678</v>
      </c>
      <c r="J493" s="15">
        <v>12</v>
      </c>
      <c r="K493" s="16">
        <v>29338</v>
      </c>
      <c r="L493" s="17">
        <v>14461</v>
      </c>
    </row>
    <row r="494" spans="1:13" s="18" customFormat="1" ht="38" hidden="1" x14ac:dyDescent="0.3">
      <c r="A494" s="27">
        <v>2020</v>
      </c>
      <c r="B494" s="27">
        <v>2022</v>
      </c>
      <c r="C494" s="27">
        <v>6</v>
      </c>
      <c r="D494" s="27" t="s">
        <v>1513</v>
      </c>
      <c r="E494" s="28" t="s">
        <v>1875</v>
      </c>
      <c r="F494" s="28" t="s">
        <v>3658</v>
      </c>
      <c r="G494" s="28" t="s">
        <v>42</v>
      </c>
      <c r="H494" s="27" t="s">
        <v>8</v>
      </c>
      <c r="I494" s="3">
        <v>0.97838058331633693</v>
      </c>
      <c r="J494" s="15">
        <v>13</v>
      </c>
      <c r="K494" s="16">
        <v>8151</v>
      </c>
      <c r="L494" s="17">
        <v>3857</v>
      </c>
      <c r="M494" s="18" t="s">
        <v>178</v>
      </c>
    </row>
    <row r="495" spans="1:13" s="18" customFormat="1" ht="50.5" hidden="1" x14ac:dyDescent="0.3">
      <c r="A495" s="14">
        <v>2020</v>
      </c>
      <c r="B495" s="14">
        <v>2023</v>
      </c>
      <c r="C495" s="14">
        <v>6</v>
      </c>
      <c r="D495" s="14" t="s">
        <v>1512</v>
      </c>
      <c r="E495" s="24" t="s">
        <v>1874</v>
      </c>
      <c r="F495" s="24" t="s">
        <v>2318</v>
      </c>
      <c r="G495" s="24" t="s">
        <v>42</v>
      </c>
      <c r="H495" s="14" t="s">
        <v>8</v>
      </c>
      <c r="I495" s="3">
        <v>0.97838058331633693</v>
      </c>
      <c r="J495" s="15">
        <v>13</v>
      </c>
      <c r="K495" s="16">
        <v>29215</v>
      </c>
      <c r="L495" s="17">
        <v>13824</v>
      </c>
    </row>
    <row r="496" spans="1:13" s="18" customFormat="1" ht="38" hidden="1" x14ac:dyDescent="0.3">
      <c r="A496" s="14">
        <v>2020</v>
      </c>
      <c r="B496" s="14">
        <v>2023</v>
      </c>
      <c r="C496" s="14">
        <v>6</v>
      </c>
      <c r="D496" s="14" t="s">
        <v>1514</v>
      </c>
      <c r="E496" s="24" t="s">
        <v>1876</v>
      </c>
      <c r="F496" s="24" t="s">
        <v>2319</v>
      </c>
      <c r="G496" s="24" t="s">
        <v>43</v>
      </c>
      <c r="H496" s="14" t="s">
        <v>9</v>
      </c>
      <c r="I496" s="3">
        <v>0.97705486436875377</v>
      </c>
      <c r="J496" s="15">
        <v>14</v>
      </c>
      <c r="K496" s="16">
        <v>26103</v>
      </c>
      <c r="L496" s="17">
        <v>11837</v>
      </c>
    </row>
    <row r="497" spans="1:13" s="18" customFormat="1" ht="50.5" hidden="1" x14ac:dyDescent="0.3">
      <c r="A497" s="14">
        <v>2020</v>
      </c>
      <c r="B497" s="14">
        <v>2022</v>
      </c>
      <c r="C497" s="14">
        <v>6</v>
      </c>
      <c r="D497" s="14" t="s">
        <v>1515</v>
      </c>
      <c r="E497" s="24" t="s">
        <v>1877</v>
      </c>
      <c r="F497" s="24" t="s">
        <v>3659</v>
      </c>
      <c r="G497" s="24" t="s">
        <v>22</v>
      </c>
      <c r="H497" s="14" t="s">
        <v>7</v>
      </c>
      <c r="I497" s="3">
        <v>0.97705486436875377</v>
      </c>
      <c r="J497" s="15">
        <v>14</v>
      </c>
      <c r="K497" s="16">
        <v>15433</v>
      </c>
      <c r="L497" s="17">
        <v>6998</v>
      </c>
    </row>
    <row r="498" spans="1:13" s="18" customFormat="1" ht="38" hidden="1" x14ac:dyDescent="0.3">
      <c r="A498" s="14">
        <v>2020</v>
      </c>
      <c r="B498" s="14">
        <v>2022</v>
      </c>
      <c r="C498" s="14">
        <v>6</v>
      </c>
      <c r="D498" s="14" t="s">
        <v>1516</v>
      </c>
      <c r="E498" s="24" t="s">
        <v>1878</v>
      </c>
      <c r="F498" s="24" t="s">
        <v>3660</v>
      </c>
      <c r="G498" s="24" t="s">
        <v>22</v>
      </c>
      <c r="H498" s="14" t="s">
        <v>7</v>
      </c>
      <c r="I498" s="3">
        <v>0.97583112380175396</v>
      </c>
      <c r="J498" s="15">
        <v>15</v>
      </c>
      <c r="K498" s="16">
        <v>24071</v>
      </c>
      <c r="L498" s="17">
        <v>10441</v>
      </c>
    </row>
    <row r="499" spans="1:13" s="18" customFormat="1" ht="50.5" hidden="1" x14ac:dyDescent="0.3">
      <c r="A499" s="14">
        <v>2020</v>
      </c>
      <c r="B499" s="14">
        <v>2023</v>
      </c>
      <c r="C499" s="14">
        <v>7</v>
      </c>
      <c r="D499" s="14" t="s">
        <v>1517</v>
      </c>
      <c r="E499" s="24" t="s">
        <v>1879</v>
      </c>
      <c r="F499" s="24" t="s">
        <v>113</v>
      </c>
      <c r="G499" s="24" t="s">
        <v>25</v>
      </c>
      <c r="H499" s="14" t="s">
        <v>8</v>
      </c>
      <c r="I499" s="3">
        <v>1</v>
      </c>
      <c r="J499" s="15">
        <v>1</v>
      </c>
      <c r="K499" s="16">
        <v>22586</v>
      </c>
      <c r="L499" s="17">
        <v>16031</v>
      </c>
    </row>
    <row r="500" spans="1:13" s="18" customFormat="1" ht="25.5" hidden="1" x14ac:dyDescent="0.3">
      <c r="A500" s="14">
        <v>2020</v>
      </c>
      <c r="B500" s="14">
        <v>2022</v>
      </c>
      <c r="C500" s="14">
        <v>7</v>
      </c>
      <c r="D500" s="14" t="s">
        <v>1518</v>
      </c>
      <c r="E500" s="24" t="s">
        <v>1880</v>
      </c>
      <c r="F500" s="24" t="s">
        <v>251</v>
      </c>
      <c r="G500" s="24" t="s">
        <v>25</v>
      </c>
      <c r="H500" s="14" t="s">
        <v>8</v>
      </c>
      <c r="I500" s="3">
        <v>0.99587032830889943</v>
      </c>
      <c r="J500" s="15">
        <v>2</v>
      </c>
      <c r="K500" s="16">
        <v>27584</v>
      </c>
      <c r="L500" s="17">
        <v>19297</v>
      </c>
    </row>
    <row r="501" spans="1:13" s="18" customFormat="1" ht="38" hidden="1" x14ac:dyDescent="0.3">
      <c r="A501" s="14">
        <v>2020</v>
      </c>
      <c r="B501" s="14">
        <v>2023</v>
      </c>
      <c r="C501" s="14">
        <v>7</v>
      </c>
      <c r="D501" s="14" t="s">
        <v>1519</v>
      </c>
      <c r="E501" s="24" t="s">
        <v>1881</v>
      </c>
      <c r="F501" s="24" t="s">
        <v>172</v>
      </c>
      <c r="G501" s="24" t="s">
        <v>238</v>
      </c>
      <c r="H501" s="14" t="s">
        <v>10</v>
      </c>
      <c r="I501" s="3">
        <v>0.99039851331819118</v>
      </c>
      <c r="J501" s="15">
        <v>3</v>
      </c>
      <c r="K501" s="16">
        <v>8740</v>
      </c>
      <c r="L501" s="17">
        <v>6025</v>
      </c>
      <c r="M501" s="19"/>
    </row>
    <row r="502" spans="1:13" s="18" customFormat="1" ht="38" hidden="1" x14ac:dyDescent="0.3">
      <c r="A502" s="14">
        <v>2020</v>
      </c>
      <c r="B502" s="14">
        <v>2023</v>
      </c>
      <c r="C502" s="14">
        <v>7</v>
      </c>
      <c r="D502" s="14" t="s">
        <v>1520</v>
      </c>
      <c r="E502" s="24" t="s">
        <v>1882</v>
      </c>
      <c r="F502" s="24" t="s">
        <v>250</v>
      </c>
      <c r="G502" s="24" t="s">
        <v>38</v>
      </c>
      <c r="H502" s="14" t="s">
        <v>7</v>
      </c>
      <c r="I502" s="3">
        <v>0.9871980177575882</v>
      </c>
      <c r="J502" s="15">
        <v>4</v>
      </c>
      <c r="K502" s="16">
        <v>29123</v>
      </c>
      <c r="L502" s="17">
        <v>19778</v>
      </c>
    </row>
    <row r="503" spans="1:13" s="18" customFormat="1" ht="50.5" hidden="1" x14ac:dyDescent="0.3">
      <c r="A503" s="14">
        <v>2020</v>
      </c>
      <c r="B503" s="14">
        <v>2022</v>
      </c>
      <c r="C503" s="14">
        <v>7</v>
      </c>
      <c r="D503" s="14" t="s">
        <v>1521</v>
      </c>
      <c r="E503" s="24" t="s">
        <v>1883</v>
      </c>
      <c r="F503" s="24" t="s">
        <v>2320</v>
      </c>
      <c r="G503" s="24" t="s">
        <v>25</v>
      </c>
      <c r="H503" s="14" t="s">
        <v>8</v>
      </c>
      <c r="I503" s="3">
        <v>0.98523642370431563</v>
      </c>
      <c r="J503" s="15">
        <v>5</v>
      </c>
      <c r="K503" s="16">
        <v>26510</v>
      </c>
      <c r="L503" s="17">
        <v>17732</v>
      </c>
    </row>
    <row r="504" spans="1:13" s="18" customFormat="1" ht="63" hidden="1" x14ac:dyDescent="0.3">
      <c r="A504" s="14">
        <v>2020</v>
      </c>
      <c r="B504" s="14">
        <v>2023</v>
      </c>
      <c r="C504" s="14">
        <v>7</v>
      </c>
      <c r="D504" s="14" t="s">
        <v>1522</v>
      </c>
      <c r="E504" s="24" t="s">
        <v>1884</v>
      </c>
      <c r="F504" s="24" t="s">
        <v>210</v>
      </c>
      <c r="G504" s="24" t="s">
        <v>33</v>
      </c>
      <c r="H504" s="14" t="s">
        <v>8</v>
      </c>
      <c r="I504" s="3">
        <v>0.98079702663638246</v>
      </c>
      <c r="J504" s="15">
        <v>6</v>
      </c>
      <c r="K504" s="16">
        <v>25045</v>
      </c>
      <c r="L504" s="17">
        <v>16496</v>
      </c>
    </row>
    <row r="505" spans="1:13" s="18" customFormat="1" ht="38" hidden="1" x14ac:dyDescent="0.3">
      <c r="A505" s="14">
        <v>2020</v>
      </c>
      <c r="B505" s="14">
        <v>2023</v>
      </c>
      <c r="C505" s="14">
        <v>7</v>
      </c>
      <c r="D505" s="14" t="s">
        <v>1523</v>
      </c>
      <c r="E505" s="24" t="s">
        <v>1885</v>
      </c>
      <c r="F505" s="24" t="s">
        <v>3661</v>
      </c>
      <c r="G505" s="24" t="s">
        <v>38</v>
      </c>
      <c r="H505" s="14" t="s">
        <v>7</v>
      </c>
      <c r="I505" s="3">
        <v>0.98079702663638246</v>
      </c>
      <c r="J505" s="15">
        <v>6</v>
      </c>
      <c r="K505" s="16">
        <v>28756</v>
      </c>
      <c r="L505" s="17">
        <v>18941</v>
      </c>
    </row>
    <row r="506" spans="1:13" s="18" customFormat="1" ht="75.5" hidden="1" x14ac:dyDescent="0.3">
      <c r="A506" s="14">
        <v>2020</v>
      </c>
      <c r="B506" s="14">
        <v>2022</v>
      </c>
      <c r="C506" s="14">
        <v>7</v>
      </c>
      <c r="D506" s="14" t="s">
        <v>1524</v>
      </c>
      <c r="E506" s="24" t="s">
        <v>1886</v>
      </c>
      <c r="F506" s="24" t="s">
        <v>3662</v>
      </c>
      <c r="G506" s="24" t="s">
        <v>38</v>
      </c>
      <c r="H506" s="14" t="s">
        <v>7</v>
      </c>
      <c r="I506" s="3">
        <v>0.97862894899855457</v>
      </c>
      <c r="J506" s="15">
        <v>7</v>
      </c>
      <c r="K506" s="16">
        <v>29870</v>
      </c>
      <c r="L506" s="17">
        <v>19369</v>
      </c>
    </row>
    <row r="507" spans="1:13" s="18" customFormat="1" ht="63" hidden="1" x14ac:dyDescent="0.3">
      <c r="A507" s="27">
        <v>2020</v>
      </c>
      <c r="B507" s="27">
        <v>2022</v>
      </c>
      <c r="C507" s="27">
        <v>7</v>
      </c>
      <c r="D507" s="27" t="s">
        <v>1525</v>
      </c>
      <c r="E507" s="28" t="s">
        <v>1887</v>
      </c>
      <c r="F507" s="28" t="s">
        <v>3663</v>
      </c>
      <c r="G507" s="28" t="s">
        <v>38</v>
      </c>
      <c r="H507" s="27" t="s">
        <v>7</v>
      </c>
      <c r="I507" s="3">
        <v>0.97842246541399958</v>
      </c>
      <c r="J507" s="15">
        <v>8</v>
      </c>
      <c r="K507" s="16">
        <v>6842</v>
      </c>
      <c r="L507" s="17">
        <v>4367</v>
      </c>
      <c r="M507" s="18" t="s">
        <v>178</v>
      </c>
    </row>
    <row r="508" spans="1:13" s="18" customFormat="1" ht="38" hidden="1" x14ac:dyDescent="0.3">
      <c r="A508" s="14">
        <v>2020</v>
      </c>
      <c r="B508" s="14">
        <v>2022</v>
      </c>
      <c r="C508" s="14">
        <v>7</v>
      </c>
      <c r="D508" s="14" t="s">
        <v>1526</v>
      </c>
      <c r="E508" s="24" t="s">
        <v>1888</v>
      </c>
      <c r="F508" s="24" t="s">
        <v>2321</v>
      </c>
      <c r="G508" s="24" t="s">
        <v>48</v>
      </c>
      <c r="H508" s="14" t="s">
        <v>8</v>
      </c>
      <c r="I508" s="3">
        <v>0.97708032211439189</v>
      </c>
      <c r="J508" s="15">
        <v>9</v>
      </c>
      <c r="K508" s="16">
        <v>10016</v>
      </c>
      <c r="L508" s="17">
        <v>6290</v>
      </c>
    </row>
    <row r="509" spans="1:13" s="18" customFormat="1" ht="50.5" hidden="1" x14ac:dyDescent="0.3">
      <c r="A509" s="14">
        <v>2020</v>
      </c>
      <c r="B509" s="14">
        <v>2023</v>
      </c>
      <c r="C509" s="14">
        <v>7</v>
      </c>
      <c r="D509" s="14" t="s">
        <v>1527</v>
      </c>
      <c r="E509" s="24" t="s">
        <v>1889</v>
      </c>
      <c r="F509" s="24" t="s">
        <v>2322</v>
      </c>
      <c r="G509" s="24" t="s">
        <v>48</v>
      </c>
      <c r="H509" s="14" t="s">
        <v>8</v>
      </c>
      <c r="I509" s="3">
        <v>0.97439603551517651</v>
      </c>
      <c r="J509" s="15">
        <v>10</v>
      </c>
      <c r="K509" s="16">
        <v>29325</v>
      </c>
      <c r="L509" s="17">
        <v>18116</v>
      </c>
    </row>
    <row r="510" spans="1:13" s="18" customFormat="1" ht="38" hidden="1" x14ac:dyDescent="0.3">
      <c r="A510" s="14">
        <v>2020</v>
      </c>
      <c r="B510" s="14">
        <v>2022</v>
      </c>
      <c r="C510" s="14">
        <v>7</v>
      </c>
      <c r="D510" s="14" t="s">
        <v>1528</v>
      </c>
      <c r="E510" s="24" t="s">
        <v>1890</v>
      </c>
      <c r="F510" s="24" t="s">
        <v>2323</v>
      </c>
      <c r="G510" s="24" t="s">
        <v>20</v>
      </c>
      <c r="H510" s="14" t="s">
        <v>7</v>
      </c>
      <c r="I510" s="3">
        <v>0.97346685938467903</v>
      </c>
      <c r="J510" s="15">
        <v>11</v>
      </c>
      <c r="K510" s="16">
        <v>20125</v>
      </c>
      <c r="L510" s="17">
        <v>12227</v>
      </c>
    </row>
    <row r="511" spans="1:13" s="18" customFormat="1" ht="50.5" hidden="1" x14ac:dyDescent="0.3">
      <c r="A511" s="14">
        <v>2020</v>
      </c>
      <c r="B511" s="14">
        <v>2023</v>
      </c>
      <c r="C511" s="14">
        <v>7</v>
      </c>
      <c r="D511" s="14" t="s">
        <v>1529</v>
      </c>
      <c r="E511" s="24" t="s">
        <v>1891</v>
      </c>
      <c r="F511" s="24" t="s">
        <v>3664</v>
      </c>
      <c r="G511" s="24" t="s">
        <v>38</v>
      </c>
      <c r="H511" s="14" t="s">
        <v>7</v>
      </c>
      <c r="I511" s="3">
        <v>0.97264092504645872</v>
      </c>
      <c r="J511" s="15">
        <v>12</v>
      </c>
      <c r="K511" s="16">
        <v>27945</v>
      </c>
      <c r="L511" s="17">
        <v>16692</v>
      </c>
    </row>
    <row r="512" spans="1:13" s="18" customFormat="1" ht="38" hidden="1" x14ac:dyDescent="0.3">
      <c r="A512" s="14">
        <v>2020</v>
      </c>
      <c r="B512" s="14">
        <v>2022</v>
      </c>
      <c r="C512" s="14">
        <v>7</v>
      </c>
      <c r="D512" s="14" t="s">
        <v>1530</v>
      </c>
      <c r="E512" s="24" t="s">
        <v>1892</v>
      </c>
      <c r="F512" s="24" t="s">
        <v>2324</v>
      </c>
      <c r="G512" s="24" t="s">
        <v>48</v>
      </c>
      <c r="H512" s="14" t="s">
        <v>8</v>
      </c>
      <c r="I512" s="3">
        <v>0.96675614288664047</v>
      </c>
      <c r="J512" s="15">
        <v>13</v>
      </c>
      <c r="K512" s="16">
        <v>24429</v>
      </c>
      <c r="L512" s="17">
        <v>14342</v>
      </c>
    </row>
    <row r="513" spans="1:13" s="18" customFormat="1" ht="50.5" hidden="1" x14ac:dyDescent="0.3">
      <c r="A513" s="27">
        <v>2020</v>
      </c>
      <c r="B513" s="27">
        <v>2023</v>
      </c>
      <c r="C513" s="27">
        <v>7</v>
      </c>
      <c r="D513" s="27" t="s">
        <v>1531</v>
      </c>
      <c r="E513" s="28" t="s">
        <v>1893</v>
      </c>
      <c r="F513" s="28" t="s">
        <v>3665</v>
      </c>
      <c r="G513" s="28" t="s">
        <v>238</v>
      </c>
      <c r="H513" s="27" t="s">
        <v>10</v>
      </c>
      <c r="I513" s="3">
        <v>0.96314268015692761</v>
      </c>
      <c r="J513" s="15">
        <v>14</v>
      </c>
      <c r="K513" s="16">
        <v>21788</v>
      </c>
      <c r="L513" s="17">
        <v>12569</v>
      </c>
      <c r="M513" s="18" t="s">
        <v>178</v>
      </c>
    </row>
    <row r="514" spans="1:13" s="18" customFormat="1" ht="38" hidden="1" x14ac:dyDescent="0.3">
      <c r="A514" s="14">
        <v>2020</v>
      </c>
      <c r="B514" s="14">
        <v>2023</v>
      </c>
      <c r="C514" s="14">
        <v>7</v>
      </c>
      <c r="D514" s="14" t="s">
        <v>1532</v>
      </c>
      <c r="E514" s="24" t="s">
        <v>1894</v>
      </c>
      <c r="F514" s="24" t="s">
        <v>188</v>
      </c>
      <c r="G514" s="24" t="s">
        <v>20</v>
      </c>
      <c r="H514" s="14" t="s">
        <v>7</v>
      </c>
      <c r="I514" s="3">
        <v>0.96087136072682211</v>
      </c>
      <c r="J514" s="15">
        <v>15</v>
      </c>
      <c r="K514" s="16">
        <v>29520</v>
      </c>
      <c r="L514" s="17">
        <v>16728</v>
      </c>
    </row>
    <row r="515" spans="1:13" s="18" customFormat="1" ht="25.5" hidden="1" x14ac:dyDescent="0.3">
      <c r="A515" s="14">
        <v>2020</v>
      </c>
      <c r="B515" s="14">
        <v>2023</v>
      </c>
      <c r="C515" s="14">
        <v>7</v>
      </c>
      <c r="D515" s="14" t="s">
        <v>1533</v>
      </c>
      <c r="E515" s="24" t="s">
        <v>1895</v>
      </c>
      <c r="F515" s="24" t="s">
        <v>114</v>
      </c>
      <c r="G515" s="24" t="s">
        <v>20</v>
      </c>
      <c r="H515" s="14" t="s">
        <v>7</v>
      </c>
      <c r="I515" s="3">
        <v>0.96087136072682211</v>
      </c>
      <c r="J515" s="15">
        <v>15</v>
      </c>
      <c r="K515" s="16">
        <v>29325</v>
      </c>
      <c r="L515" s="17">
        <v>16617</v>
      </c>
    </row>
    <row r="516" spans="1:13" s="18" customFormat="1" ht="50.5" hidden="1" x14ac:dyDescent="0.3">
      <c r="A516" s="14">
        <v>2020</v>
      </c>
      <c r="B516" s="14">
        <v>2023</v>
      </c>
      <c r="C516" s="14">
        <v>7</v>
      </c>
      <c r="D516" s="14" t="s">
        <v>1534</v>
      </c>
      <c r="E516" s="24" t="s">
        <v>1896</v>
      </c>
      <c r="F516" s="24" t="s">
        <v>2325</v>
      </c>
      <c r="G516" s="24" t="s">
        <v>25</v>
      </c>
      <c r="H516" s="14" t="s">
        <v>8</v>
      </c>
      <c r="I516" s="3">
        <v>0.95870328308899444</v>
      </c>
      <c r="J516" s="15">
        <v>16</v>
      </c>
      <c r="K516" s="16">
        <v>28000</v>
      </c>
      <c r="L516" s="17">
        <v>15580</v>
      </c>
    </row>
    <row r="517" spans="1:13" s="18" customFormat="1" ht="25.5" hidden="1" x14ac:dyDescent="0.3">
      <c r="A517" s="14">
        <v>2020</v>
      </c>
      <c r="B517" s="14">
        <v>2022</v>
      </c>
      <c r="C517" s="14">
        <v>7</v>
      </c>
      <c r="D517" s="14" t="s">
        <v>1535</v>
      </c>
      <c r="E517" s="24" t="s">
        <v>1897</v>
      </c>
      <c r="F517" s="24" t="s">
        <v>255</v>
      </c>
      <c r="G517" s="24" t="s">
        <v>38</v>
      </c>
      <c r="H517" s="14" t="s">
        <v>7</v>
      </c>
      <c r="I517" s="3">
        <v>0.95570927111294646</v>
      </c>
      <c r="J517" s="15">
        <v>17</v>
      </c>
      <c r="K517" s="16">
        <v>13524</v>
      </c>
      <c r="L517" s="17">
        <v>7387</v>
      </c>
    </row>
    <row r="518" spans="1:13" s="18" customFormat="1" ht="38" hidden="1" x14ac:dyDescent="0.3">
      <c r="A518" s="14">
        <v>2020</v>
      </c>
      <c r="B518" s="14">
        <v>2022</v>
      </c>
      <c r="C518" s="14">
        <v>7</v>
      </c>
      <c r="D518" s="14" t="s">
        <v>1536</v>
      </c>
      <c r="E518" s="24" t="s">
        <v>1898</v>
      </c>
      <c r="F518" s="24" t="s">
        <v>2326</v>
      </c>
      <c r="G518" s="24" t="s">
        <v>47</v>
      </c>
      <c r="H518" s="14" t="s">
        <v>7</v>
      </c>
      <c r="I518" s="3">
        <v>0.95354119347511868</v>
      </c>
      <c r="J518" s="15">
        <v>18</v>
      </c>
      <c r="K518" s="16">
        <v>9315</v>
      </c>
      <c r="L518" s="17">
        <v>4993</v>
      </c>
    </row>
    <row r="519" spans="1:13" s="18" customFormat="1" ht="25.5" hidden="1" x14ac:dyDescent="0.3">
      <c r="A519" s="14">
        <v>2020</v>
      </c>
      <c r="B519" s="14">
        <v>2023</v>
      </c>
      <c r="C519" s="14">
        <v>7</v>
      </c>
      <c r="D519" s="14" t="s">
        <v>1537</v>
      </c>
      <c r="E519" s="24" t="s">
        <v>1899</v>
      </c>
      <c r="F519" s="24" t="s">
        <v>2327</v>
      </c>
      <c r="G519" s="24" t="s">
        <v>25</v>
      </c>
      <c r="H519" s="14" t="s">
        <v>8</v>
      </c>
      <c r="I519" s="3">
        <v>0.95354119347511868</v>
      </c>
      <c r="J519" s="15">
        <v>18</v>
      </c>
      <c r="K519" s="16">
        <v>25990</v>
      </c>
      <c r="L519" s="17">
        <v>13930</v>
      </c>
    </row>
    <row r="520" spans="1:13" s="18" customFormat="1" ht="38" hidden="1" x14ac:dyDescent="0.3">
      <c r="A520" s="14">
        <v>2020</v>
      </c>
      <c r="B520" s="14">
        <v>2022</v>
      </c>
      <c r="C520" s="14">
        <v>7</v>
      </c>
      <c r="D520" s="14" t="s">
        <v>1538</v>
      </c>
      <c r="E520" s="24" t="s">
        <v>1900</v>
      </c>
      <c r="F520" s="24" t="s">
        <v>2328</v>
      </c>
      <c r="G520" s="24" t="s">
        <v>46</v>
      </c>
      <c r="H520" s="14" t="s">
        <v>9</v>
      </c>
      <c r="I520" s="3">
        <v>0.95354119347511868</v>
      </c>
      <c r="J520" s="15">
        <v>18</v>
      </c>
      <c r="K520" s="16">
        <v>25426</v>
      </c>
      <c r="L520" s="17">
        <v>13628</v>
      </c>
    </row>
    <row r="521" spans="1:13" s="18" customFormat="1" ht="38" hidden="1" x14ac:dyDescent="0.3">
      <c r="A521" s="14">
        <v>2020</v>
      </c>
      <c r="B521" s="14">
        <v>2022</v>
      </c>
      <c r="C521" s="14">
        <v>7</v>
      </c>
      <c r="D521" s="14" t="s">
        <v>1539</v>
      </c>
      <c r="E521" s="24" t="s">
        <v>1901</v>
      </c>
      <c r="F521" s="24" t="s">
        <v>3666</v>
      </c>
      <c r="G521" s="24" t="s">
        <v>475</v>
      </c>
      <c r="H521" s="14" t="s">
        <v>8</v>
      </c>
      <c r="I521" s="3">
        <v>0.95199256659095599</v>
      </c>
      <c r="J521" s="15">
        <v>19</v>
      </c>
      <c r="K521" s="16">
        <v>16330</v>
      </c>
      <c r="L521" s="17">
        <v>8586</v>
      </c>
    </row>
    <row r="522" spans="1:13" s="18" customFormat="1" ht="38" hidden="1" x14ac:dyDescent="0.3">
      <c r="A522" s="14">
        <v>2020</v>
      </c>
      <c r="B522" s="14">
        <v>2022</v>
      </c>
      <c r="C522" s="14">
        <v>7</v>
      </c>
      <c r="D522" s="14" t="s">
        <v>1540</v>
      </c>
      <c r="E522" s="24" t="s">
        <v>1902</v>
      </c>
      <c r="F522" s="24" t="s">
        <v>254</v>
      </c>
      <c r="G522" s="24" t="s">
        <v>27</v>
      </c>
      <c r="H522" s="14" t="s">
        <v>2</v>
      </c>
      <c r="I522" s="3">
        <v>0.9512698740450134</v>
      </c>
      <c r="J522" s="15">
        <v>20</v>
      </c>
      <c r="K522" s="16">
        <v>9890</v>
      </c>
      <c r="L522" s="17">
        <v>5099</v>
      </c>
    </row>
    <row r="523" spans="1:13" s="18" customFormat="1" ht="38" hidden="1" x14ac:dyDescent="0.3">
      <c r="A523" s="14">
        <v>2020</v>
      </c>
      <c r="B523" s="14">
        <v>2023</v>
      </c>
      <c r="C523" s="14">
        <v>7</v>
      </c>
      <c r="D523" s="14" t="s">
        <v>1541</v>
      </c>
      <c r="E523" s="24" t="s">
        <v>1903</v>
      </c>
      <c r="F523" s="24" t="s">
        <v>2329</v>
      </c>
      <c r="G523" s="24" t="s">
        <v>21</v>
      </c>
      <c r="H523" s="14" t="s">
        <v>1</v>
      </c>
      <c r="I523" s="3">
        <v>0.95054718149907069</v>
      </c>
      <c r="J523" s="15">
        <v>21</v>
      </c>
      <c r="K523" s="16">
        <v>15775</v>
      </c>
      <c r="L523" s="17">
        <v>7971</v>
      </c>
    </row>
    <row r="524" spans="1:13" s="18" customFormat="1" ht="50.5" hidden="1" x14ac:dyDescent="0.3">
      <c r="A524" s="14">
        <v>2020</v>
      </c>
      <c r="B524" s="14">
        <v>2023</v>
      </c>
      <c r="C524" s="14">
        <v>7</v>
      </c>
      <c r="D524" s="14" t="s">
        <v>1542</v>
      </c>
      <c r="E524" s="24" t="s">
        <v>1904</v>
      </c>
      <c r="F524" s="24" t="s">
        <v>3667</v>
      </c>
      <c r="G524" s="24" t="s">
        <v>48</v>
      </c>
      <c r="H524" s="14" t="s">
        <v>8</v>
      </c>
      <c r="I524" s="3">
        <v>0.94910179640718573</v>
      </c>
      <c r="J524" s="15">
        <v>22</v>
      </c>
      <c r="K524" s="16">
        <v>29700</v>
      </c>
      <c r="L524" s="17">
        <v>14704</v>
      </c>
    </row>
    <row r="525" spans="1:13" s="18" customFormat="1" ht="63" hidden="1" x14ac:dyDescent="0.3">
      <c r="A525" s="14">
        <v>2020</v>
      </c>
      <c r="B525" s="14">
        <v>2023</v>
      </c>
      <c r="C525" s="14">
        <v>7</v>
      </c>
      <c r="D525" s="14" t="s">
        <v>1543</v>
      </c>
      <c r="E525" s="24" t="s">
        <v>1905</v>
      </c>
      <c r="F525" s="24" t="s">
        <v>3668</v>
      </c>
      <c r="G525" s="24" t="s">
        <v>46</v>
      </c>
      <c r="H525" s="14" t="s">
        <v>9</v>
      </c>
      <c r="I525" s="3">
        <v>0.94610778443113774</v>
      </c>
      <c r="J525" s="15">
        <v>23</v>
      </c>
      <c r="K525" s="16">
        <v>23575</v>
      </c>
      <c r="L525" s="17">
        <v>11431</v>
      </c>
    </row>
    <row r="526" spans="1:13" s="18" customFormat="1" ht="38" hidden="1" x14ac:dyDescent="0.3">
      <c r="A526" s="14">
        <v>2020</v>
      </c>
      <c r="B526" s="14">
        <v>2022</v>
      </c>
      <c r="C526" s="14">
        <v>7</v>
      </c>
      <c r="D526" s="14" t="s">
        <v>1544</v>
      </c>
      <c r="E526" s="24" t="s">
        <v>1906</v>
      </c>
      <c r="F526" s="24" t="s">
        <v>3669</v>
      </c>
      <c r="G526" s="24" t="s">
        <v>46</v>
      </c>
      <c r="H526" s="14" t="s">
        <v>9</v>
      </c>
      <c r="I526" s="3">
        <v>0.94610778443113774</v>
      </c>
      <c r="J526" s="15">
        <v>23</v>
      </c>
      <c r="K526" s="16">
        <v>26866</v>
      </c>
      <c r="L526" s="17">
        <v>13027</v>
      </c>
      <c r="M526" s="19"/>
    </row>
    <row r="527" spans="1:13" s="18" customFormat="1" ht="38" hidden="1" x14ac:dyDescent="0.3">
      <c r="A527" s="14">
        <v>2020</v>
      </c>
      <c r="B527" s="14">
        <v>2023</v>
      </c>
      <c r="C527" s="14">
        <v>7</v>
      </c>
      <c r="D527" s="14" t="s">
        <v>1545</v>
      </c>
      <c r="E527" s="24" t="s">
        <v>1907</v>
      </c>
      <c r="F527" s="24" t="s">
        <v>3670</v>
      </c>
      <c r="G527" s="24" t="s">
        <v>25</v>
      </c>
      <c r="H527" s="14" t="s">
        <v>8</v>
      </c>
      <c r="I527" s="3">
        <v>0.94166838736320457</v>
      </c>
      <c r="J527" s="15">
        <v>24</v>
      </c>
      <c r="K527" s="16">
        <v>27467</v>
      </c>
      <c r="L527" s="17">
        <v>13037</v>
      </c>
    </row>
    <row r="528" spans="1:13" s="18" customFormat="1" ht="38" hidden="1" x14ac:dyDescent="0.3">
      <c r="A528" s="14">
        <v>2020</v>
      </c>
      <c r="B528" s="14">
        <v>2022</v>
      </c>
      <c r="C528" s="14">
        <v>7</v>
      </c>
      <c r="D528" s="14" t="s">
        <v>1546</v>
      </c>
      <c r="E528" s="24" t="s">
        <v>1908</v>
      </c>
      <c r="F528" s="24" t="s">
        <v>2330</v>
      </c>
      <c r="G528" s="24" t="s">
        <v>48</v>
      </c>
      <c r="H528" s="14" t="s">
        <v>8</v>
      </c>
      <c r="I528" s="3">
        <v>0.93877761717943431</v>
      </c>
      <c r="J528" s="15">
        <v>25</v>
      </c>
      <c r="K528" s="16">
        <v>29555</v>
      </c>
      <c r="L528" s="17">
        <v>13726</v>
      </c>
    </row>
    <row r="529" spans="1:13" s="18" customFormat="1" ht="38" hidden="1" x14ac:dyDescent="0.3">
      <c r="A529" s="14">
        <v>2020</v>
      </c>
      <c r="B529" s="14">
        <v>2023</v>
      </c>
      <c r="C529" s="14">
        <v>7</v>
      </c>
      <c r="D529" s="14" t="s">
        <v>1547</v>
      </c>
      <c r="E529" s="24" t="s">
        <v>1909</v>
      </c>
      <c r="F529" s="24" t="s">
        <v>2331</v>
      </c>
      <c r="G529" s="24" t="s">
        <v>238</v>
      </c>
      <c r="H529" s="14" t="s">
        <v>10</v>
      </c>
      <c r="I529" s="3">
        <v>0.93733223208754912</v>
      </c>
      <c r="J529" s="15">
        <v>26</v>
      </c>
      <c r="K529" s="16">
        <v>13915</v>
      </c>
      <c r="L529" s="17">
        <v>6320</v>
      </c>
    </row>
    <row r="530" spans="1:13" s="18" customFormat="1" ht="25.5" hidden="1" x14ac:dyDescent="0.3">
      <c r="A530" s="14">
        <v>2020</v>
      </c>
      <c r="B530" s="14">
        <v>2022</v>
      </c>
      <c r="C530" s="14">
        <v>7</v>
      </c>
      <c r="D530" s="14" t="s">
        <v>1548</v>
      </c>
      <c r="E530" s="24" t="s">
        <v>1910</v>
      </c>
      <c r="F530" s="24" t="s">
        <v>3671</v>
      </c>
      <c r="G530" s="24" t="s">
        <v>47</v>
      </c>
      <c r="H530" s="14" t="s">
        <v>7</v>
      </c>
      <c r="I530" s="3">
        <v>0.93217014247367336</v>
      </c>
      <c r="J530" s="15">
        <v>27</v>
      </c>
      <c r="K530" s="16">
        <v>19781</v>
      </c>
      <c r="L530" s="17">
        <v>8782</v>
      </c>
    </row>
    <row r="531" spans="1:13" s="18" customFormat="1" ht="50.5" hidden="1" x14ac:dyDescent="0.3">
      <c r="A531" s="27">
        <v>2020</v>
      </c>
      <c r="B531" s="27">
        <v>2022</v>
      </c>
      <c r="C531" s="27">
        <v>7</v>
      </c>
      <c r="D531" s="27" t="s">
        <v>1549</v>
      </c>
      <c r="E531" s="28" t="s">
        <v>1911</v>
      </c>
      <c r="F531" s="28" t="s">
        <v>3672</v>
      </c>
      <c r="G531" s="28" t="s">
        <v>475</v>
      </c>
      <c r="H531" s="27" t="s">
        <v>8</v>
      </c>
      <c r="I531" s="3">
        <v>0.92989882304356797</v>
      </c>
      <c r="J531" s="15">
        <v>28</v>
      </c>
      <c r="K531" s="16">
        <v>2300</v>
      </c>
      <c r="L531" s="17">
        <v>998</v>
      </c>
      <c r="M531" s="18" t="s">
        <v>178</v>
      </c>
    </row>
    <row r="532" spans="1:13" s="18" customFormat="1" ht="38" hidden="1" x14ac:dyDescent="0.3">
      <c r="A532" s="14">
        <v>2020</v>
      </c>
      <c r="B532" s="14">
        <v>2022</v>
      </c>
      <c r="C532" s="14">
        <v>8</v>
      </c>
      <c r="D532" s="14" t="s">
        <v>1550</v>
      </c>
      <c r="E532" s="24" t="s">
        <v>1912</v>
      </c>
      <c r="F532" s="24" t="s">
        <v>3673</v>
      </c>
      <c r="G532" s="24" t="s">
        <v>50</v>
      </c>
      <c r="H532" s="14" t="s">
        <v>12</v>
      </c>
      <c r="I532" s="3">
        <v>1</v>
      </c>
      <c r="J532" s="15">
        <v>1</v>
      </c>
      <c r="K532" s="16">
        <v>29317</v>
      </c>
      <c r="L532" s="17">
        <v>20809</v>
      </c>
    </row>
    <row r="533" spans="1:13" s="18" customFormat="1" ht="38" hidden="1" x14ac:dyDescent="0.3">
      <c r="A533" s="14">
        <v>2020</v>
      </c>
      <c r="B533" s="14">
        <v>2023</v>
      </c>
      <c r="C533" s="14">
        <v>8</v>
      </c>
      <c r="D533" s="14" t="s">
        <v>1551</v>
      </c>
      <c r="E533" s="24" t="s">
        <v>1913</v>
      </c>
      <c r="F533" s="24" t="s">
        <v>2332</v>
      </c>
      <c r="G533" s="24" t="s">
        <v>50</v>
      </c>
      <c r="H533" s="14" t="s">
        <v>12</v>
      </c>
      <c r="I533" s="3">
        <v>0.99948421704146895</v>
      </c>
      <c r="J533" s="15">
        <v>2</v>
      </c>
      <c r="K533" s="16">
        <v>26738</v>
      </c>
      <c r="L533" s="17">
        <v>18724</v>
      </c>
    </row>
    <row r="534" spans="1:13" s="18" customFormat="1" ht="50.5" hidden="1" x14ac:dyDescent="0.3">
      <c r="A534" s="14">
        <v>2020</v>
      </c>
      <c r="B534" s="14">
        <v>2023</v>
      </c>
      <c r="C534" s="14">
        <v>8</v>
      </c>
      <c r="D534" s="14" t="s">
        <v>1552</v>
      </c>
      <c r="E534" s="24" t="s">
        <v>1914</v>
      </c>
      <c r="F534" s="24" t="s">
        <v>213</v>
      </c>
      <c r="G534" s="24" t="s">
        <v>30</v>
      </c>
      <c r="H534" s="14" t="s">
        <v>0</v>
      </c>
      <c r="I534" s="3">
        <v>0.99515164018980817</v>
      </c>
      <c r="J534" s="15">
        <v>3</v>
      </c>
      <c r="K534" s="16">
        <v>28865</v>
      </c>
      <c r="L534" s="17">
        <v>19938</v>
      </c>
    </row>
    <row r="535" spans="1:13" s="18" customFormat="1" ht="50.5" hidden="1" x14ac:dyDescent="0.3">
      <c r="A535" s="14">
        <v>2020</v>
      </c>
      <c r="B535" s="14">
        <v>2022</v>
      </c>
      <c r="C535" s="14">
        <v>8</v>
      </c>
      <c r="D535" s="14" t="s">
        <v>1553</v>
      </c>
      <c r="E535" s="24" t="s">
        <v>1915</v>
      </c>
      <c r="F535" s="24" t="s">
        <v>3674</v>
      </c>
      <c r="G535" s="24" t="s">
        <v>105</v>
      </c>
      <c r="H535" s="14" t="s">
        <v>119</v>
      </c>
      <c r="I535" s="3">
        <v>0.97482979162368477</v>
      </c>
      <c r="J535" s="15">
        <v>4</v>
      </c>
      <c r="K535" s="16">
        <v>27772</v>
      </c>
      <c r="L535" s="17">
        <v>18919</v>
      </c>
    </row>
    <row r="536" spans="1:13" s="18" customFormat="1" ht="38" hidden="1" x14ac:dyDescent="0.3">
      <c r="A536" s="14">
        <v>2020</v>
      </c>
      <c r="B536" s="14">
        <v>2023</v>
      </c>
      <c r="C536" s="14">
        <v>8</v>
      </c>
      <c r="D536" s="14" t="s">
        <v>1554</v>
      </c>
      <c r="E536" s="24" t="s">
        <v>1916</v>
      </c>
      <c r="F536" s="24" t="s">
        <v>3675</v>
      </c>
      <c r="G536" s="24" t="s">
        <v>2467</v>
      </c>
      <c r="H536" s="14" t="s">
        <v>13</v>
      </c>
      <c r="I536" s="3">
        <v>0.97307612956467926</v>
      </c>
      <c r="J536" s="15">
        <v>5</v>
      </c>
      <c r="K536" s="16">
        <v>22711</v>
      </c>
      <c r="L536" s="17">
        <v>15255</v>
      </c>
      <c r="M536" s="19"/>
    </row>
    <row r="537" spans="1:13" s="18" customFormat="1" ht="38" hidden="1" x14ac:dyDescent="0.3">
      <c r="A537" s="14">
        <v>2020</v>
      </c>
      <c r="B537" s="14">
        <v>2023</v>
      </c>
      <c r="C537" s="14">
        <v>8</v>
      </c>
      <c r="D537" s="14" t="s">
        <v>1555</v>
      </c>
      <c r="E537" s="24" t="s">
        <v>1917</v>
      </c>
      <c r="F537" s="24" t="s">
        <v>147</v>
      </c>
      <c r="G537" s="24" t="s">
        <v>105</v>
      </c>
      <c r="H537" s="14" t="s">
        <v>119</v>
      </c>
      <c r="I537" s="3">
        <v>0.97256034660614821</v>
      </c>
      <c r="J537" s="15">
        <v>6</v>
      </c>
      <c r="K537" s="16">
        <v>28750</v>
      </c>
      <c r="L537" s="17">
        <v>19038</v>
      </c>
    </row>
    <row r="538" spans="1:13" s="18" customFormat="1" ht="38" hidden="1" x14ac:dyDescent="0.3">
      <c r="A538" s="27">
        <v>2020</v>
      </c>
      <c r="B538" s="27">
        <v>2022</v>
      </c>
      <c r="C538" s="27">
        <v>8</v>
      </c>
      <c r="D538" s="27" t="s">
        <v>1556</v>
      </c>
      <c r="E538" s="28" t="s">
        <v>1918</v>
      </c>
      <c r="F538" s="28" t="s">
        <v>3676</v>
      </c>
      <c r="G538" s="28" t="s">
        <v>32</v>
      </c>
      <c r="H538" s="27" t="s">
        <v>4</v>
      </c>
      <c r="I538" s="3">
        <v>0.96853723952960602</v>
      </c>
      <c r="J538" s="15">
        <v>7</v>
      </c>
      <c r="K538" s="16">
        <v>8912</v>
      </c>
      <c r="L538" s="17">
        <v>5817</v>
      </c>
      <c r="M538" s="18" t="s">
        <v>178</v>
      </c>
    </row>
    <row r="539" spans="1:13" s="18" customFormat="1" ht="25.5" hidden="1" x14ac:dyDescent="0.3">
      <c r="A539" s="14">
        <v>2020</v>
      </c>
      <c r="B539" s="14">
        <v>2023</v>
      </c>
      <c r="C539" s="14">
        <v>8</v>
      </c>
      <c r="D539" s="14" t="s">
        <v>1557</v>
      </c>
      <c r="E539" s="24" t="s">
        <v>1919</v>
      </c>
      <c r="F539" s="24" t="s">
        <v>2333</v>
      </c>
      <c r="G539" s="24" t="s">
        <v>54</v>
      </c>
      <c r="H539" s="14" t="s">
        <v>12</v>
      </c>
      <c r="I539" s="3">
        <v>0.96678357747060029</v>
      </c>
      <c r="J539" s="15">
        <v>8</v>
      </c>
      <c r="K539" s="16">
        <v>25292</v>
      </c>
      <c r="L539" s="17">
        <v>16267</v>
      </c>
    </row>
    <row r="540" spans="1:13" s="18" customFormat="1" ht="38" hidden="1" x14ac:dyDescent="0.3">
      <c r="A540" s="27">
        <v>2020</v>
      </c>
      <c r="B540" s="27">
        <v>2023</v>
      </c>
      <c r="C540" s="27">
        <v>8</v>
      </c>
      <c r="D540" s="27" t="s">
        <v>1558</v>
      </c>
      <c r="E540" s="28" t="s">
        <v>1920</v>
      </c>
      <c r="F540" s="28" t="s">
        <v>3677</v>
      </c>
      <c r="G540" s="28" t="s">
        <v>27</v>
      </c>
      <c r="H540" s="27" t="s">
        <v>2</v>
      </c>
      <c r="I540" s="3">
        <v>0.96564885496183206</v>
      </c>
      <c r="J540" s="15">
        <v>9</v>
      </c>
      <c r="K540" s="16">
        <v>7245</v>
      </c>
      <c r="L540" s="17">
        <v>4591</v>
      </c>
      <c r="M540" s="18" t="s">
        <v>178</v>
      </c>
    </row>
    <row r="541" spans="1:13" s="18" customFormat="1" ht="38" hidden="1" x14ac:dyDescent="0.3">
      <c r="A541" s="14">
        <v>2020</v>
      </c>
      <c r="B541" s="14">
        <v>2023</v>
      </c>
      <c r="C541" s="14">
        <v>8</v>
      </c>
      <c r="D541" s="14" t="s">
        <v>1559</v>
      </c>
      <c r="E541" s="24" t="s">
        <v>1921</v>
      </c>
      <c r="F541" s="24" t="s">
        <v>2334</v>
      </c>
      <c r="G541" s="24" t="s">
        <v>105</v>
      </c>
      <c r="H541" s="14" t="s">
        <v>119</v>
      </c>
      <c r="I541" s="3">
        <v>0.96224468743552716</v>
      </c>
      <c r="J541" s="15">
        <v>10</v>
      </c>
      <c r="K541" s="16">
        <v>27818</v>
      </c>
      <c r="L541" s="17">
        <v>17362</v>
      </c>
    </row>
    <row r="542" spans="1:13" s="18" customFormat="1" ht="38" hidden="1" x14ac:dyDescent="0.3">
      <c r="A542" s="14">
        <v>2020</v>
      </c>
      <c r="B542" s="14">
        <v>2023</v>
      </c>
      <c r="C542" s="14">
        <v>8</v>
      </c>
      <c r="D542" s="14" t="s">
        <v>1560</v>
      </c>
      <c r="E542" s="24" t="s">
        <v>1922</v>
      </c>
      <c r="F542" s="24" t="s">
        <v>214</v>
      </c>
      <c r="G542" s="24" t="s">
        <v>30</v>
      </c>
      <c r="H542" s="14" t="s">
        <v>0</v>
      </c>
      <c r="I542" s="3">
        <v>0.96110996492675882</v>
      </c>
      <c r="J542" s="15">
        <v>11</v>
      </c>
      <c r="K542" s="16">
        <v>25990</v>
      </c>
      <c r="L542" s="17">
        <v>15974</v>
      </c>
    </row>
    <row r="543" spans="1:13" s="18" customFormat="1" ht="25.5" hidden="1" x14ac:dyDescent="0.3">
      <c r="A543" s="14">
        <v>2020</v>
      </c>
      <c r="B543" s="14">
        <v>2023</v>
      </c>
      <c r="C543" s="14">
        <v>8</v>
      </c>
      <c r="D543" s="14" t="s">
        <v>1561</v>
      </c>
      <c r="E543" s="24" t="s">
        <v>1923</v>
      </c>
      <c r="F543" s="24" t="s">
        <v>3678</v>
      </c>
      <c r="G543" s="24" t="s">
        <v>54</v>
      </c>
      <c r="H543" s="14" t="s">
        <v>12</v>
      </c>
      <c r="I543" s="3">
        <v>0.96110996492675882</v>
      </c>
      <c r="J543" s="15">
        <v>11</v>
      </c>
      <c r="K543" s="16">
        <v>26105</v>
      </c>
      <c r="L543" s="17">
        <v>16044</v>
      </c>
    </row>
    <row r="544" spans="1:13" s="18" customFormat="1" ht="38" hidden="1" x14ac:dyDescent="0.3">
      <c r="A544" s="14">
        <v>2020</v>
      </c>
      <c r="B544" s="14">
        <v>2022</v>
      </c>
      <c r="C544" s="14">
        <v>8</v>
      </c>
      <c r="D544" s="14" t="s">
        <v>1562</v>
      </c>
      <c r="E544" s="24" t="s">
        <v>1924</v>
      </c>
      <c r="F544" s="24" t="s">
        <v>2335</v>
      </c>
      <c r="G544" s="24" t="s">
        <v>49</v>
      </c>
      <c r="H544" s="14" t="s">
        <v>13</v>
      </c>
      <c r="I544" s="3">
        <v>0.96049102537652142</v>
      </c>
      <c r="J544" s="15">
        <v>12</v>
      </c>
      <c r="K544" s="16">
        <v>19849</v>
      </c>
      <c r="L544" s="17">
        <v>12010</v>
      </c>
    </row>
    <row r="545" spans="1:13" s="18" customFormat="1" ht="38" hidden="1" x14ac:dyDescent="0.3">
      <c r="A545" s="14">
        <v>2020</v>
      </c>
      <c r="B545" s="14">
        <v>2023</v>
      </c>
      <c r="C545" s="14">
        <v>8</v>
      </c>
      <c r="D545" s="14" t="s">
        <v>1563</v>
      </c>
      <c r="E545" s="24" t="s">
        <v>1925</v>
      </c>
      <c r="F545" s="24" t="s">
        <v>2336</v>
      </c>
      <c r="G545" s="24" t="s">
        <v>105</v>
      </c>
      <c r="H545" s="14" t="s">
        <v>119</v>
      </c>
      <c r="I545" s="3">
        <v>0.95997524241799059</v>
      </c>
      <c r="J545" s="15">
        <v>13</v>
      </c>
      <c r="K545" s="16">
        <v>29868</v>
      </c>
      <c r="L545" s="17">
        <v>17788</v>
      </c>
    </row>
    <row r="546" spans="1:13" s="18" customFormat="1" ht="38" hidden="1" x14ac:dyDescent="0.3">
      <c r="A546" s="14">
        <v>2020</v>
      </c>
      <c r="B546" s="14">
        <v>2023</v>
      </c>
      <c r="C546" s="14">
        <v>8</v>
      </c>
      <c r="D546" s="14" t="s">
        <v>1564</v>
      </c>
      <c r="E546" s="24" t="s">
        <v>1926</v>
      </c>
      <c r="F546" s="24" t="s">
        <v>3679</v>
      </c>
      <c r="G546" s="24" t="s">
        <v>21</v>
      </c>
      <c r="H546" s="14" t="s">
        <v>1</v>
      </c>
      <c r="I546" s="3">
        <v>0.95708685785021652</v>
      </c>
      <c r="J546" s="15">
        <v>14</v>
      </c>
      <c r="K546" s="16">
        <v>17250</v>
      </c>
      <c r="L546" s="17">
        <v>10109</v>
      </c>
    </row>
    <row r="547" spans="1:13" s="18" customFormat="1" ht="38" hidden="1" x14ac:dyDescent="0.3">
      <c r="A547" s="14">
        <v>2020</v>
      </c>
      <c r="B547" s="14">
        <v>2023</v>
      </c>
      <c r="C547" s="14">
        <v>8</v>
      </c>
      <c r="D547" s="14" t="s">
        <v>1565</v>
      </c>
      <c r="E547" s="24" t="s">
        <v>1927</v>
      </c>
      <c r="F547" s="24" t="s">
        <v>2337</v>
      </c>
      <c r="G547" s="24" t="s">
        <v>105</v>
      </c>
      <c r="H547" s="14" t="s">
        <v>119</v>
      </c>
      <c r="I547" s="3">
        <v>0.95708685785021652</v>
      </c>
      <c r="J547" s="15">
        <v>14</v>
      </c>
      <c r="K547" s="16">
        <v>15755</v>
      </c>
      <c r="L547" s="17">
        <v>9233</v>
      </c>
    </row>
    <row r="548" spans="1:13" s="18" customFormat="1" ht="50.5" hidden="1" x14ac:dyDescent="0.3">
      <c r="A548" s="14">
        <v>2020</v>
      </c>
      <c r="B548" s="14">
        <v>2023</v>
      </c>
      <c r="C548" s="14">
        <v>8</v>
      </c>
      <c r="D548" s="14" t="s">
        <v>1566</v>
      </c>
      <c r="E548" s="24" t="s">
        <v>1928</v>
      </c>
      <c r="F548" s="24" t="s">
        <v>215</v>
      </c>
      <c r="G548" s="24" t="s">
        <v>32</v>
      </c>
      <c r="H548" s="14" t="s">
        <v>4</v>
      </c>
      <c r="I548" s="3">
        <v>0.95708685785021652</v>
      </c>
      <c r="J548" s="15">
        <v>14</v>
      </c>
      <c r="K548" s="16">
        <v>24757</v>
      </c>
      <c r="L548" s="17">
        <v>14509</v>
      </c>
    </row>
    <row r="549" spans="1:13" s="18" customFormat="1" ht="38" hidden="1" x14ac:dyDescent="0.3">
      <c r="A549" s="14">
        <v>2020</v>
      </c>
      <c r="B549" s="14">
        <v>2023</v>
      </c>
      <c r="C549" s="14">
        <v>8</v>
      </c>
      <c r="D549" s="14" t="s">
        <v>1567</v>
      </c>
      <c r="E549" s="24" t="s">
        <v>1929</v>
      </c>
      <c r="F549" s="24" t="s">
        <v>1415</v>
      </c>
      <c r="G549" s="24" t="s">
        <v>54</v>
      </c>
      <c r="H549" s="14" t="s">
        <v>12</v>
      </c>
      <c r="I549" s="3">
        <v>0.95595213534144852</v>
      </c>
      <c r="J549" s="15">
        <v>15</v>
      </c>
      <c r="K549" s="16">
        <v>29851</v>
      </c>
      <c r="L549" s="17">
        <v>17210</v>
      </c>
    </row>
    <row r="550" spans="1:13" s="18" customFormat="1" ht="38" hidden="1" x14ac:dyDescent="0.3">
      <c r="A550" s="14">
        <v>2020</v>
      </c>
      <c r="B550" s="14">
        <v>2023</v>
      </c>
      <c r="C550" s="14">
        <v>8</v>
      </c>
      <c r="D550" s="14" t="s">
        <v>1568</v>
      </c>
      <c r="E550" s="24" t="s">
        <v>1930</v>
      </c>
      <c r="F550" s="24" t="s">
        <v>2338</v>
      </c>
      <c r="G550" s="24" t="s">
        <v>36</v>
      </c>
      <c r="H550" s="14" t="s">
        <v>7</v>
      </c>
      <c r="I550" s="3">
        <v>0.95595213534144852</v>
      </c>
      <c r="J550" s="15">
        <v>15</v>
      </c>
      <c r="K550" s="16">
        <v>17000</v>
      </c>
      <c r="L550" s="17">
        <v>9801</v>
      </c>
    </row>
    <row r="551" spans="1:13" s="18" customFormat="1" ht="38" hidden="1" x14ac:dyDescent="0.3">
      <c r="A551" s="14">
        <v>2020</v>
      </c>
      <c r="B551" s="14">
        <v>2023</v>
      </c>
      <c r="C551" s="14">
        <v>8</v>
      </c>
      <c r="D551" s="14" t="s">
        <v>1569</v>
      </c>
      <c r="E551" s="24" t="s">
        <v>1931</v>
      </c>
      <c r="F551" s="24" t="s">
        <v>146</v>
      </c>
      <c r="G551" s="24" t="s">
        <v>35</v>
      </c>
      <c r="H551" s="14" t="s">
        <v>13</v>
      </c>
      <c r="I551" s="3">
        <v>0.95419847328244278</v>
      </c>
      <c r="J551" s="15">
        <v>16</v>
      </c>
      <c r="K551" s="16">
        <v>21186</v>
      </c>
      <c r="L551" s="17">
        <v>12013</v>
      </c>
    </row>
    <row r="552" spans="1:13" s="18" customFormat="1" ht="50.5" hidden="1" x14ac:dyDescent="0.3">
      <c r="A552" s="14">
        <v>2020</v>
      </c>
      <c r="B552" s="14">
        <v>2022</v>
      </c>
      <c r="C552" s="14">
        <v>8</v>
      </c>
      <c r="D552" s="14" t="s">
        <v>1570</v>
      </c>
      <c r="E552" s="24" t="s">
        <v>1932</v>
      </c>
      <c r="F552" s="24" t="s">
        <v>2339</v>
      </c>
      <c r="G552" s="24" t="s">
        <v>35</v>
      </c>
      <c r="H552" s="14" t="s">
        <v>13</v>
      </c>
      <c r="I552" s="3">
        <v>0.95192902826490611</v>
      </c>
      <c r="J552" s="15">
        <v>17</v>
      </c>
      <c r="K552" s="16">
        <v>29855</v>
      </c>
      <c r="L552" s="17">
        <v>16644</v>
      </c>
    </row>
    <row r="553" spans="1:13" s="18" customFormat="1" ht="50.5" hidden="1" x14ac:dyDescent="0.3">
      <c r="A553" s="14">
        <v>2020</v>
      </c>
      <c r="B553" s="14">
        <v>2022</v>
      </c>
      <c r="C553" s="14">
        <v>8</v>
      </c>
      <c r="D553" s="14" t="s">
        <v>1571</v>
      </c>
      <c r="E553" s="24" t="s">
        <v>1933</v>
      </c>
      <c r="F553" s="24" t="s">
        <v>3680</v>
      </c>
      <c r="G553" s="24" t="s">
        <v>35</v>
      </c>
      <c r="H553" s="14" t="s">
        <v>13</v>
      </c>
      <c r="I553" s="3">
        <v>0.95151640189808129</v>
      </c>
      <c r="J553" s="15">
        <v>18</v>
      </c>
      <c r="K553" s="16">
        <v>11287</v>
      </c>
      <c r="L553" s="17">
        <v>6185</v>
      </c>
    </row>
    <row r="554" spans="1:13" s="18" customFormat="1" ht="50.5" hidden="1" x14ac:dyDescent="0.3">
      <c r="A554" s="14">
        <v>2020</v>
      </c>
      <c r="B554" s="14">
        <v>2022</v>
      </c>
      <c r="C554" s="14">
        <v>8</v>
      </c>
      <c r="D554" s="14" t="s">
        <v>1572</v>
      </c>
      <c r="E554" s="24" t="s">
        <v>1934</v>
      </c>
      <c r="F554" s="24" t="s">
        <v>2340</v>
      </c>
      <c r="G554" s="24" t="s">
        <v>26</v>
      </c>
      <c r="H554" s="14" t="s">
        <v>6</v>
      </c>
      <c r="I554" s="3">
        <v>0.95131008871466893</v>
      </c>
      <c r="J554" s="15">
        <v>19</v>
      </c>
      <c r="K554" s="16">
        <v>14950</v>
      </c>
      <c r="L554" s="17">
        <v>8050</v>
      </c>
    </row>
    <row r="555" spans="1:13" s="18" customFormat="1" ht="38" hidden="1" x14ac:dyDescent="0.3">
      <c r="A555" s="14">
        <v>2020</v>
      </c>
      <c r="B555" s="14">
        <v>2022</v>
      </c>
      <c r="C555" s="14">
        <v>8</v>
      </c>
      <c r="D555" s="14" t="s">
        <v>1573</v>
      </c>
      <c r="E555" s="24" t="s">
        <v>1935</v>
      </c>
      <c r="F555" s="24" t="s">
        <v>2341</v>
      </c>
      <c r="G555" s="24" t="s">
        <v>105</v>
      </c>
      <c r="H555" s="14" t="s">
        <v>119</v>
      </c>
      <c r="I555" s="3">
        <v>0.95079430575613788</v>
      </c>
      <c r="J555" s="15">
        <v>20</v>
      </c>
      <c r="K555" s="16">
        <v>28750</v>
      </c>
      <c r="L555" s="17">
        <v>15207</v>
      </c>
    </row>
    <row r="556" spans="1:13" s="18" customFormat="1" ht="50.5" hidden="1" x14ac:dyDescent="0.3">
      <c r="A556" s="14">
        <v>2020</v>
      </c>
      <c r="B556" s="14">
        <v>2022</v>
      </c>
      <c r="C556" s="14">
        <v>8</v>
      </c>
      <c r="D556" s="14" t="s">
        <v>1574</v>
      </c>
      <c r="E556" s="24" t="s">
        <v>1936</v>
      </c>
      <c r="F556" s="24" t="s">
        <v>2342</v>
      </c>
      <c r="G556" s="24" t="s">
        <v>35</v>
      </c>
      <c r="H556" s="14" t="s">
        <v>13</v>
      </c>
      <c r="I556" s="3">
        <v>0.94450175366205902</v>
      </c>
      <c r="J556" s="15">
        <v>21</v>
      </c>
      <c r="K556" s="16">
        <v>27600</v>
      </c>
      <c r="L556" s="17">
        <v>14336</v>
      </c>
    </row>
    <row r="557" spans="1:13" s="18" customFormat="1" ht="38" hidden="1" x14ac:dyDescent="0.3">
      <c r="A557" s="14">
        <v>2020</v>
      </c>
      <c r="B557" s="14">
        <v>2023</v>
      </c>
      <c r="C557" s="14">
        <v>8</v>
      </c>
      <c r="D557" s="14" t="s">
        <v>1575</v>
      </c>
      <c r="E557" s="24" t="s">
        <v>1937</v>
      </c>
      <c r="F557" s="24" t="s">
        <v>257</v>
      </c>
      <c r="G557" s="24" t="s">
        <v>53</v>
      </c>
      <c r="H557" s="14" t="s">
        <v>12</v>
      </c>
      <c r="I557" s="3">
        <v>0.94099442954404788</v>
      </c>
      <c r="J557" s="15">
        <v>22</v>
      </c>
      <c r="K557" s="16">
        <v>28520</v>
      </c>
      <c r="L557" s="17">
        <v>14542</v>
      </c>
    </row>
    <row r="558" spans="1:13" s="18" customFormat="1" ht="50.5" hidden="1" x14ac:dyDescent="0.3">
      <c r="A558" s="14">
        <v>2020</v>
      </c>
      <c r="B558" s="14">
        <v>2022</v>
      </c>
      <c r="C558" s="14">
        <v>8</v>
      </c>
      <c r="D558" s="14" t="s">
        <v>1576</v>
      </c>
      <c r="E558" s="24" t="s">
        <v>1938</v>
      </c>
      <c r="F558" s="24" t="s">
        <v>2343</v>
      </c>
      <c r="G558" s="24" t="s">
        <v>50</v>
      </c>
      <c r="H558" s="14" t="s">
        <v>12</v>
      </c>
      <c r="I558" s="3">
        <v>0.94047864658551683</v>
      </c>
      <c r="J558" s="15">
        <v>23</v>
      </c>
      <c r="K558" s="16">
        <v>17428</v>
      </c>
      <c r="L558" s="17">
        <v>8721</v>
      </c>
    </row>
    <row r="559" spans="1:13" s="18" customFormat="1" ht="50.5" hidden="1" x14ac:dyDescent="0.3">
      <c r="A559" s="14">
        <v>2020</v>
      </c>
      <c r="B559" s="14">
        <v>2023</v>
      </c>
      <c r="C559" s="14">
        <v>8</v>
      </c>
      <c r="D559" s="14" t="s">
        <v>1577</v>
      </c>
      <c r="E559" s="24" t="s">
        <v>1939</v>
      </c>
      <c r="F559" s="24" t="s">
        <v>3681</v>
      </c>
      <c r="G559" s="24" t="s">
        <v>27</v>
      </c>
      <c r="H559" s="14" t="s">
        <v>2</v>
      </c>
      <c r="I559" s="3">
        <v>0.93872498452651132</v>
      </c>
      <c r="J559" s="15">
        <v>24</v>
      </c>
      <c r="K559" s="16">
        <v>19751</v>
      </c>
      <c r="L559" s="17">
        <v>9695</v>
      </c>
    </row>
    <row r="560" spans="1:13" s="18" customFormat="1" ht="38" hidden="1" x14ac:dyDescent="0.3">
      <c r="A560" s="14">
        <v>2020</v>
      </c>
      <c r="B560" s="14">
        <v>2023</v>
      </c>
      <c r="C560" s="14">
        <v>8</v>
      </c>
      <c r="D560" s="14" t="s">
        <v>1578</v>
      </c>
      <c r="E560" s="24" t="s">
        <v>1940</v>
      </c>
      <c r="F560" s="24" t="s">
        <v>3682</v>
      </c>
      <c r="G560" s="24" t="s">
        <v>32</v>
      </c>
      <c r="H560" s="14" t="s">
        <v>4</v>
      </c>
      <c r="I560" s="3">
        <v>0.93810604497627414</v>
      </c>
      <c r="J560" s="15">
        <v>25</v>
      </c>
      <c r="K560" s="16">
        <v>28060</v>
      </c>
      <c r="L560" s="17">
        <v>13507</v>
      </c>
      <c r="M560" s="19"/>
    </row>
    <row r="561" spans="1:13" s="18" customFormat="1" ht="38" hidden="1" x14ac:dyDescent="0.3">
      <c r="A561" s="14">
        <v>2020</v>
      </c>
      <c r="B561" s="14">
        <v>2023</v>
      </c>
      <c r="C561" s="14">
        <v>8</v>
      </c>
      <c r="D561" s="14" t="s">
        <v>1579</v>
      </c>
      <c r="E561" s="24" t="s">
        <v>1941</v>
      </c>
      <c r="F561" s="24" t="s">
        <v>2344</v>
      </c>
      <c r="G561" s="24" t="s">
        <v>30</v>
      </c>
      <c r="H561" s="14" t="s">
        <v>0</v>
      </c>
      <c r="I561" s="3">
        <v>0.9369713224675057</v>
      </c>
      <c r="J561" s="15">
        <v>26</v>
      </c>
      <c r="K561" s="16">
        <v>24265</v>
      </c>
      <c r="L561" s="17">
        <v>11449</v>
      </c>
    </row>
    <row r="562" spans="1:13" s="18" customFormat="1" ht="25.5" hidden="1" x14ac:dyDescent="0.3">
      <c r="A562" s="14">
        <v>2020</v>
      </c>
      <c r="B562" s="14">
        <v>2023</v>
      </c>
      <c r="C562" s="14">
        <v>8</v>
      </c>
      <c r="D562" s="14" t="s">
        <v>1580</v>
      </c>
      <c r="E562" s="24" t="s">
        <v>1942</v>
      </c>
      <c r="F562" s="24" t="s">
        <v>1412</v>
      </c>
      <c r="G562" s="24" t="s">
        <v>88</v>
      </c>
      <c r="H562" s="14" t="s">
        <v>3</v>
      </c>
      <c r="I562" s="3">
        <v>0.93645553950897464</v>
      </c>
      <c r="J562" s="15">
        <v>27</v>
      </c>
      <c r="K562" s="16">
        <v>20146</v>
      </c>
      <c r="L562" s="17">
        <v>9314</v>
      </c>
    </row>
    <row r="563" spans="1:13" s="18" customFormat="1" ht="38" hidden="1" x14ac:dyDescent="0.3">
      <c r="A563" s="14">
        <v>2020</v>
      </c>
      <c r="B563" s="14">
        <v>2022</v>
      </c>
      <c r="C563" s="14">
        <v>8</v>
      </c>
      <c r="D563" s="14" t="s">
        <v>1581</v>
      </c>
      <c r="E563" s="24" t="s">
        <v>1943</v>
      </c>
      <c r="F563" s="24" t="s">
        <v>261</v>
      </c>
      <c r="G563" s="24" t="s">
        <v>27</v>
      </c>
      <c r="H563" s="14" t="s">
        <v>2</v>
      </c>
      <c r="I563" s="3">
        <v>0.93356715494120079</v>
      </c>
      <c r="J563" s="15">
        <v>28</v>
      </c>
      <c r="K563" s="16">
        <v>17296</v>
      </c>
      <c r="L563" s="17">
        <v>7832</v>
      </c>
    </row>
    <row r="564" spans="1:13" s="18" customFormat="1" ht="50.5" hidden="1" x14ac:dyDescent="0.3">
      <c r="A564" s="14">
        <v>2020</v>
      </c>
      <c r="B564" s="14">
        <v>2022</v>
      </c>
      <c r="C564" s="14">
        <v>8</v>
      </c>
      <c r="D564" s="14" t="s">
        <v>1582</v>
      </c>
      <c r="E564" s="24" t="s">
        <v>1944</v>
      </c>
      <c r="F564" s="24" t="s">
        <v>259</v>
      </c>
      <c r="G564" s="24" t="s">
        <v>49</v>
      </c>
      <c r="H564" s="14" t="s">
        <v>13</v>
      </c>
      <c r="I564" s="3">
        <v>0.92665566329688465</v>
      </c>
      <c r="J564" s="15">
        <v>29</v>
      </c>
      <c r="K564" s="16">
        <v>29439</v>
      </c>
      <c r="L564" s="17">
        <v>13050</v>
      </c>
    </row>
    <row r="565" spans="1:13" s="18" customFormat="1" ht="38" hidden="1" x14ac:dyDescent="0.3">
      <c r="A565" s="14">
        <v>2020</v>
      </c>
      <c r="B565" s="14">
        <v>2022</v>
      </c>
      <c r="C565" s="14">
        <v>8</v>
      </c>
      <c r="D565" s="14" t="s">
        <v>1583</v>
      </c>
      <c r="E565" s="24" t="s">
        <v>1945</v>
      </c>
      <c r="F565" s="24" t="s">
        <v>2345</v>
      </c>
      <c r="G565" s="24" t="s">
        <v>50</v>
      </c>
      <c r="H565" s="14" t="s">
        <v>12</v>
      </c>
      <c r="I565" s="3">
        <v>0.9261398803383537</v>
      </c>
      <c r="J565" s="15">
        <v>30</v>
      </c>
      <c r="K565" s="16">
        <v>27140</v>
      </c>
      <c r="L565" s="17">
        <v>11772</v>
      </c>
    </row>
    <row r="566" spans="1:13" s="18" customFormat="1" ht="50.5" hidden="1" x14ac:dyDescent="0.3">
      <c r="A566" s="14">
        <v>2020</v>
      </c>
      <c r="B566" s="14">
        <v>2023</v>
      </c>
      <c r="C566" s="14">
        <v>9</v>
      </c>
      <c r="D566" s="14" t="s">
        <v>1584</v>
      </c>
      <c r="E566" s="24" t="s">
        <v>1946</v>
      </c>
      <c r="F566" s="24" t="s">
        <v>217</v>
      </c>
      <c r="G566" s="24" t="s">
        <v>52</v>
      </c>
      <c r="H566" s="14" t="s">
        <v>1</v>
      </c>
      <c r="I566" s="3">
        <v>1</v>
      </c>
      <c r="J566" s="15">
        <v>1</v>
      </c>
      <c r="K566" s="16">
        <v>29866</v>
      </c>
      <c r="L566" s="17">
        <v>21198</v>
      </c>
    </row>
    <row r="567" spans="1:13" s="18" customFormat="1" ht="38" hidden="1" x14ac:dyDescent="0.3">
      <c r="A567" s="14">
        <v>2020</v>
      </c>
      <c r="B567" s="14">
        <v>2023</v>
      </c>
      <c r="C567" s="14">
        <v>9</v>
      </c>
      <c r="D567" s="14" t="s">
        <v>1585</v>
      </c>
      <c r="E567" s="24" t="s">
        <v>1947</v>
      </c>
      <c r="F567" s="24" t="s">
        <v>3683</v>
      </c>
      <c r="G567" s="24" t="s">
        <v>105</v>
      </c>
      <c r="H567" s="14" t="s">
        <v>119</v>
      </c>
      <c r="I567" s="3">
        <v>1</v>
      </c>
      <c r="J567" s="15">
        <v>1</v>
      </c>
      <c r="K567" s="16">
        <v>28348</v>
      </c>
      <c r="L567" s="17">
        <v>20121</v>
      </c>
    </row>
    <row r="568" spans="1:13" s="18" customFormat="1" ht="25.5" hidden="1" x14ac:dyDescent="0.3">
      <c r="A568" s="14">
        <v>2020</v>
      </c>
      <c r="B568" s="14">
        <v>2023</v>
      </c>
      <c r="C568" s="14">
        <v>9</v>
      </c>
      <c r="D568" s="14" t="s">
        <v>1586</v>
      </c>
      <c r="E568" s="24" t="s">
        <v>1948</v>
      </c>
      <c r="F568" s="24" t="s">
        <v>2346</v>
      </c>
      <c r="G568" s="24" t="s">
        <v>52</v>
      </c>
      <c r="H568" s="14" t="s">
        <v>1</v>
      </c>
      <c r="I568" s="3">
        <v>1</v>
      </c>
      <c r="J568" s="15">
        <v>1</v>
      </c>
      <c r="K568" s="16">
        <v>29792</v>
      </c>
      <c r="L568" s="17">
        <v>21146</v>
      </c>
      <c r="M568" s="19"/>
    </row>
    <row r="569" spans="1:13" s="18" customFormat="1" ht="50.5" hidden="1" x14ac:dyDescent="0.3">
      <c r="A569" s="14">
        <v>2020</v>
      </c>
      <c r="B569" s="14">
        <v>2023</v>
      </c>
      <c r="C569" s="14">
        <v>9</v>
      </c>
      <c r="D569" s="14" t="s">
        <v>1587</v>
      </c>
      <c r="E569" s="24" t="s">
        <v>1949</v>
      </c>
      <c r="F569" s="24" t="s">
        <v>2347</v>
      </c>
      <c r="G569" s="24" t="s">
        <v>52</v>
      </c>
      <c r="H569" s="14" t="s">
        <v>1</v>
      </c>
      <c r="I569" s="3">
        <v>0.98979591836734704</v>
      </c>
      <c r="J569" s="15">
        <v>2</v>
      </c>
      <c r="K569" s="16">
        <v>27260</v>
      </c>
      <c r="L569" s="17">
        <v>18931</v>
      </c>
    </row>
    <row r="570" spans="1:13" s="18" customFormat="1" ht="63" hidden="1" x14ac:dyDescent="0.3">
      <c r="A570" s="14">
        <v>2020</v>
      </c>
      <c r="B570" s="14">
        <v>2022</v>
      </c>
      <c r="C570" s="14">
        <v>9</v>
      </c>
      <c r="D570" s="14" t="s">
        <v>1588</v>
      </c>
      <c r="E570" s="24" t="s">
        <v>1950</v>
      </c>
      <c r="F570" s="24" t="s">
        <v>2348</v>
      </c>
      <c r="G570" s="24" t="s">
        <v>56</v>
      </c>
      <c r="H570" s="14" t="s">
        <v>0</v>
      </c>
      <c r="I570" s="3">
        <v>0.98979591836734704</v>
      </c>
      <c r="J570" s="15">
        <v>2</v>
      </c>
      <c r="K570" s="16">
        <v>25820</v>
      </c>
      <c r="L570" s="17">
        <v>17931</v>
      </c>
    </row>
    <row r="571" spans="1:13" s="18" customFormat="1" ht="38" hidden="1" x14ac:dyDescent="0.3">
      <c r="A571" s="14">
        <v>2020</v>
      </c>
      <c r="B571" s="14">
        <v>2023</v>
      </c>
      <c r="C571" s="14">
        <v>9</v>
      </c>
      <c r="D571" s="14" t="s">
        <v>1589</v>
      </c>
      <c r="E571" s="24" t="s">
        <v>1951</v>
      </c>
      <c r="F571" s="24" t="s">
        <v>2349</v>
      </c>
      <c r="G571" s="24" t="s">
        <v>57</v>
      </c>
      <c r="H571" s="14" t="s">
        <v>0</v>
      </c>
      <c r="I571" s="3">
        <v>0.98979591836734704</v>
      </c>
      <c r="J571" s="15">
        <v>2</v>
      </c>
      <c r="K571" s="16">
        <v>28770</v>
      </c>
      <c r="L571" s="17">
        <v>19979</v>
      </c>
    </row>
    <row r="572" spans="1:13" s="18" customFormat="1" ht="50.5" hidden="1" x14ac:dyDescent="0.3">
      <c r="A572" s="27">
        <v>2020</v>
      </c>
      <c r="B572" s="27">
        <v>2023</v>
      </c>
      <c r="C572" s="27">
        <v>9</v>
      </c>
      <c r="D572" s="27" t="s">
        <v>1590</v>
      </c>
      <c r="E572" s="28" t="s">
        <v>1952</v>
      </c>
      <c r="F572" s="28" t="s">
        <v>3684</v>
      </c>
      <c r="G572" s="28" t="s">
        <v>30</v>
      </c>
      <c r="H572" s="27" t="s">
        <v>0</v>
      </c>
      <c r="I572" s="3">
        <v>0.98908163265306126</v>
      </c>
      <c r="J572" s="15">
        <v>3</v>
      </c>
      <c r="K572" s="16">
        <v>10902</v>
      </c>
      <c r="L572" s="17">
        <v>7404</v>
      </c>
      <c r="M572" s="18" t="s">
        <v>178</v>
      </c>
    </row>
    <row r="573" spans="1:13" s="18" customFormat="1" ht="25.5" hidden="1" x14ac:dyDescent="0.3">
      <c r="A573" s="14">
        <v>2020</v>
      </c>
      <c r="B573" s="14">
        <v>2023</v>
      </c>
      <c r="C573" s="14">
        <v>9</v>
      </c>
      <c r="D573" s="14" t="s">
        <v>1591</v>
      </c>
      <c r="E573" s="24" t="s">
        <v>1953</v>
      </c>
      <c r="F573" s="24" t="s">
        <v>3685</v>
      </c>
      <c r="G573" s="24" t="s">
        <v>56</v>
      </c>
      <c r="H573" s="14" t="s">
        <v>0</v>
      </c>
      <c r="I573" s="3">
        <v>0.98846938775510207</v>
      </c>
      <c r="J573" s="15">
        <v>4</v>
      </c>
      <c r="K573" s="16">
        <v>29382</v>
      </c>
      <c r="L573" s="17">
        <v>19503</v>
      </c>
    </row>
    <row r="574" spans="1:13" s="18" customFormat="1" ht="50.5" hidden="1" x14ac:dyDescent="0.3">
      <c r="A574" s="14">
        <v>2020</v>
      </c>
      <c r="B574" s="14">
        <v>2022</v>
      </c>
      <c r="C574" s="14">
        <v>9</v>
      </c>
      <c r="D574" s="14" t="s">
        <v>1592</v>
      </c>
      <c r="E574" s="24" t="s">
        <v>1954</v>
      </c>
      <c r="F574" s="24" t="s">
        <v>3686</v>
      </c>
      <c r="G574" s="24" t="s">
        <v>21</v>
      </c>
      <c r="H574" s="14" t="s">
        <v>1</v>
      </c>
      <c r="I574" s="3">
        <v>0.98571428571428565</v>
      </c>
      <c r="J574" s="15">
        <v>5</v>
      </c>
      <c r="K574" s="16">
        <v>19194</v>
      </c>
      <c r="L574" s="17">
        <v>12446</v>
      </c>
    </row>
    <row r="575" spans="1:13" s="18" customFormat="1" ht="38" hidden="1" x14ac:dyDescent="0.3">
      <c r="A575" s="14">
        <v>2020</v>
      </c>
      <c r="B575" s="14">
        <v>2022</v>
      </c>
      <c r="C575" s="14">
        <v>9</v>
      </c>
      <c r="D575" s="14" t="s">
        <v>1593</v>
      </c>
      <c r="E575" s="24" t="s">
        <v>1955</v>
      </c>
      <c r="F575" s="24" t="s">
        <v>2350</v>
      </c>
      <c r="G575" s="24" t="s">
        <v>57</v>
      </c>
      <c r="H575" s="14" t="s">
        <v>0</v>
      </c>
      <c r="I575" s="3">
        <v>0.97959183673469385</v>
      </c>
      <c r="J575" s="15">
        <v>6</v>
      </c>
      <c r="K575" s="16">
        <v>28656</v>
      </c>
      <c r="L575" s="17">
        <v>18142</v>
      </c>
    </row>
    <row r="576" spans="1:13" s="18" customFormat="1" ht="25.5" hidden="1" x14ac:dyDescent="0.3">
      <c r="A576" s="14">
        <v>2020</v>
      </c>
      <c r="B576" s="14">
        <v>2022</v>
      </c>
      <c r="C576" s="14">
        <v>9</v>
      </c>
      <c r="D576" s="14" t="s">
        <v>1594</v>
      </c>
      <c r="E576" s="24" t="s">
        <v>1956</v>
      </c>
      <c r="F576" s="24" t="s">
        <v>3687</v>
      </c>
      <c r="G576" s="24" t="s">
        <v>37</v>
      </c>
      <c r="H576" s="14" t="s">
        <v>0</v>
      </c>
      <c r="I576" s="3">
        <v>0.97959183673469385</v>
      </c>
      <c r="J576" s="15">
        <v>6</v>
      </c>
      <c r="K576" s="16">
        <v>19952</v>
      </c>
      <c r="L576" s="17">
        <v>12632</v>
      </c>
    </row>
    <row r="577" spans="1:13" s="18" customFormat="1" ht="38" hidden="1" x14ac:dyDescent="0.3">
      <c r="A577" s="14">
        <v>2020</v>
      </c>
      <c r="B577" s="14">
        <v>2023</v>
      </c>
      <c r="C577" s="14">
        <v>9</v>
      </c>
      <c r="D577" s="14" t="s">
        <v>1595</v>
      </c>
      <c r="E577" s="24" t="s">
        <v>1957</v>
      </c>
      <c r="F577" s="24" t="s">
        <v>2351</v>
      </c>
      <c r="G577" s="24" t="s">
        <v>57</v>
      </c>
      <c r="H577" s="14" t="s">
        <v>0</v>
      </c>
      <c r="I577" s="3">
        <v>0.97959183673469385</v>
      </c>
      <c r="J577" s="15">
        <v>6</v>
      </c>
      <c r="K577" s="16">
        <v>22462</v>
      </c>
      <c r="L577" s="17">
        <v>14221</v>
      </c>
    </row>
    <row r="578" spans="1:13" s="18" customFormat="1" ht="88" hidden="1" x14ac:dyDescent="0.3">
      <c r="A578" s="14">
        <v>2020</v>
      </c>
      <c r="B578" s="14">
        <v>2022</v>
      </c>
      <c r="C578" s="14">
        <v>9</v>
      </c>
      <c r="D578" s="14" t="s">
        <v>1596</v>
      </c>
      <c r="E578" s="24" t="s">
        <v>1958</v>
      </c>
      <c r="F578" s="24" t="s">
        <v>2352</v>
      </c>
      <c r="G578" s="24" t="s">
        <v>37</v>
      </c>
      <c r="H578" s="14" t="s">
        <v>0</v>
      </c>
      <c r="I578" s="3">
        <v>0.97887755102040819</v>
      </c>
      <c r="J578" s="15">
        <v>7</v>
      </c>
      <c r="K578" s="16">
        <v>22195</v>
      </c>
      <c r="L578" s="17">
        <v>13712</v>
      </c>
    </row>
    <row r="579" spans="1:13" s="18" customFormat="1" ht="63" hidden="1" x14ac:dyDescent="0.3">
      <c r="A579" s="14">
        <v>2020</v>
      </c>
      <c r="B579" s="14">
        <v>2023</v>
      </c>
      <c r="C579" s="14">
        <v>9</v>
      </c>
      <c r="D579" s="14" t="s">
        <v>1597</v>
      </c>
      <c r="E579" s="24" t="s">
        <v>1959</v>
      </c>
      <c r="F579" s="24" t="s">
        <v>2353</v>
      </c>
      <c r="G579" s="24" t="s">
        <v>56</v>
      </c>
      <c r="H579" s="14" t="s">
        <v>0</v>
      </c>
      <c r="I579" s="3">
        <v>0.97887755102040819</v>
      </c>
      <c r="J579" s="15">
        <v>7</v>
      </c>
      <c r="K579" s="16">
        <v>28175</v>
      </c>
      <c r="L579" s="17">
        <v>17406</v>
      </c>
    </row>
    <row r="580" spans="1:13" s="18" customFormat="1" ht="50.5" hidden="1" x14ac:dyDescent="0.3">
      <c r="A580" s="14">
        <v>2020</v>
      </c>
      <c r="B580" s="14">
        <v>2023</v>
      </c>
      <c r="C580" s="14">
        <v>9</v>
      </c>
      <c r="D580" s="14" t="s">
        <v>1598</v>
      </c>
      <c r="E580" s="24" t="s">
        <v>1960</v>
      </c>
      <c r="F580" s="24" t="s">
        <v>3688</v>
      </c>
      <c r="G580" s="24" t="s">
        <v>52</v>
      </c>
      <c r="H580" s="14" t="s">
        <v>1</v>
      </c>
      <c r="I580" s="3">
        <v>0.97887755102040819</v>
      </c>
      <c r="J580" s="15">
        <v>7</v>
      </c>
      <c r="K580" s="16">
        <v>28354</v>
      </c>
      <c r="L580" s="17">
        <v>17516</v>
      </c>
    </row>
    <row r="581" spans="1:13" s="18" customFormat="1" ht="38" hidden="1" x14ac:dyDescent="0.3">
      <c r="A581" s="14">
        <v>2020</v>
      </c>
      <c r="B581" s="14">
        <v>2022</v>
      </c>
      <c r="C581" s="14">
        <v>9</v>
      </c>
      <c r="D581" s="14" t="s">
        <v>1599</v>
      </c>
      <c r="E581" s="24" t="s">
        <v>1961</v>
      </c>
      <c r="F581" s="24" t="s">
        <v>3689</v>
      </c>
      <c r="G581" s="24" t="s">
        <v>105</v>
      </c>
      <c r="H581" s="14" t="s">
        <v>119</v>
      </c>
      <c r="I581" s="3">
        <v>0.97887755102040819</v>
      </c>
      <c r="J581" s="15">
        <v>7</v>
      </c>
      <c r="K581" s="16">
        <v>23345</v>
      </c>
      <c r="L581" s="17">
        <v>14422</v>
      </c>
    </row>
    <row r="582" spans="1:13" s="18" customFormat="1" ht="50.5" hidden="1" x14ac:dyDescent="0.3">
      <c r="A582" s="27">
        <v>2020</v>
      </c>
      <c r="B582" s="27">
        <v>2023</v>
      </c>
      <c r="C582" s="27">
        <v>9</v>
      </c>
      <c r="D582" s="27" t="s">
        <v>1600</v>
      </c>
      <c r="E582" s="28" t="s">
        <v>1962</v>
      </c>
      <c r="F582" s="28" t="s">
        <v>3690</v>
      </c>
      <c r="G582" s="28" t="s">
        <v>30</v>
      </c>
      <c r="H582" s="27" t="s">
        <v>0</v>
      </c>
      <c r="I582" s="3">
        <v>0.978265306122449</v>
      </c>
      <c r="J582" s="15">
        <v>8</v>
      </c>
      <c r="K582" s="16">
        <v>14950</v>
      </c>
      <c r="L582" s="17">
        <v>9006</v>
      </c>
      <c r="M582" s="18" t="s">
        <v>178</v>
      </c>
    </row>
    <row r="583" spans="1:13" s="18" customFormat="1" ht="38" hidden="1" x14ac:dyDescent="0.3">
      <c r="A583" s="27">
        <v>2020</v>
      </c>
      <c r="B583" s="27">
        <v>2023</v>
      </c>
      <c r="C583" s="27">
        <v>9</v>
      </c>
      <c r="D583" s="27" t="s">
        <v>1601</v>
      </c>
      <c r="E583" s="28" t="s">
        <v>1963</v>
      </c>
      <c r="F583" s="28" t="s">
        <v>3691</v>
      </c>
      <c r="G583" s="28" t="s">
        <v>37</v>
      </c>
      <c r="H583" s="27" t="s">
        <v>0</v>
      </c>
      <c r="I583" s="3">
        <v>0.97755102040816322</v>
      </c>
      <c r="J583" s="15">
        <v>9</v>
      </c>
      <c r="K583" s="16">
        <v>28750</v>
      </c>
      <c r="L583" s="17">
        <v>16879</v>
      </c>
      <c r="M583" s="18" t="s">
        <v>178</v>
      </c>
    </row>
    <row r="584" spans="1:13" s="18" customFormat="1" ht="50.5" hidden="1" x14ac:dyDescent="0.3">
      <c r="A584" s="14">
        <v>2020</v>
      </c>
      <c r="B584" s="14">
        <v>2023</v>
      </c>
      <c r="C584" s="14">
        <v>9</v>
      </c>
      <c r="D584" s="14" t="s">
        <v>1602</v>
      </c>
      <c r="E584" s="24" t="s">
        <v>1964</v>
      </c>
      <c r="F584" s="24" t="s">
        <v>1416</v>
      </c>
      <c r="G584" s="24" t="s">
        <v>57</v>
      </c>
      <c r="H584" s="14" t="s">
        <v>0</v>
      </c>
      <c r="I584" s="3">
        <v>0.97622448979591836</v>
      </c>
      <c r="J584" s="15">
        <v>10</v>
      </c>
      <c r="K584" s="16">
        <v>19250</v>
      </c>
      <c r="L584" s="17">
        <v>11007</v>
      </c>
    </row>
    <row r="585" spans="1:13" s="18" customFormat="1" ht="50.5" hidden="1" x14ac:dyDescent="0.3">
      <c r="A585" s="14">
        <v>2020</v>
      </c>
      <c r="B585" s="14">
        <v>2022</v>
      </c>
      <c r="C585" s="14">
        <v>9</v>
      </c>
      <c r="D585" s="14" t="s">
        <v>1603</v>
      </c>
      <c r="E585" s="24" t="s">
        <v>1965</v>
      </c>
      <c r="F585" s="24" t="s">
        <v>3692</v>
      </c>
      <c r="G585" s="24" t="s">
        <v>56</v>
      </c>
      <c r="H585" s="14" t="s">
        <v>0</v>
      </c>
      <c r="I585" s="3">
        <v>0.97479591836734703</v>
      </c>
      <c r="J585" s="15">
        <v>11</v>
      </c>
      <c r="K585" s="16">
        <v>24380</v>
      </c>
      <c r="L585" s="17">
        <v>13566</v>
      </c>
    </row>
    <row r="586" spans="1:13" s="18" customFormat="1" ht="63" hidden="1" x14ac:dyDescent="0.3">
      <c r="A586" s="14">
        <v>2020</v>
      </c>
      <c r="B586" s="14">
        <v>2022</v>
      </c>
      <c r="C586" s="14">
        <v>9</v>
      </c>
      <c r="D586" s="14" t="s">
        <v>1604</v>
      </c>
      <c r="E586" s="24" t="s">
        <v>1966</v>
      </c>
      <c r="F586" s="24" t="s">
        <v>2354</v>
      </c>
      <c r="G586" s="24" t="s">
        <v>52</v>
      </c>
      <c r="H586" s="14" t="s">
        <v>1</v>
      </c>
      <c r="I586" s="3">
        <v>0.97010204081632656</v>
      </c>
      <c r="J586" s="15">
        <v>12</v>
      </c>
      <c r="K586" s="16">
        <v>27145</v>
      </c>
      <c r="L586" s="17">
        <v>14688</v>
      </c>
    </row>
    <row r="587" spans="1:13" s="18" customFormat="1" ht="25.5" hidden="1" x14ac:dyDescent="0.3">
      <c r="A587" s="14">
        <v>2020</v>
      </c>
      <c r="B587" s="14">
        <v>2023</v>
      </c>
      <c r="C587" s="14">
        <v>9</v>
      </c>
      <c r="D587" s="14" t="s">
        <v>1605</v>
      </c>
      <c r="E587" s="24" t="s">
        <v>1967</v>
      </c>
      <c r="F587" s="24" t="s">
        <v>2355</v>
      </c>
      <c r="G587" s="24" t="s">
        <v>56</v>
      </c>
      <c r="H587" s="14" t="s">
        <v>0</v>
      </c>
      <c r="I587" s="3">
        <v>0.97010204081632656</v>
      </c>
      <c r="J587" s="15">
        <v>12</v>
      </c>
      <c r="K587" s="16">
        <v>29401</v>
      </c>
      <c r="L587" s="17">
        <v>15909</v>
      </c>
    </row>
    <row r="588" spans="1:13" s="18" customFormat="1" ht="50.5" hidden="1" x14ac:dyDescent="0.3">
      <c r="A588" s="27">
        <v>2020</v>
      </c>
      <c r="B588" s="27">
        <v>2023</v>
      </c>
      <c r="C588" s="27">
        <v>9</v>
      </c>
      <c r="D588" s="27" t="s">
        <v>1611</v>
      </c>
      <c r="E588" s="28" t="s">
        <v>1973</v>
      </c>
      <c r="F588" s="28" t="s">
        <v>3693</v>
      </c>
      <c r="G588" s="28" t="s">
        <v>36</v>
      </c>
      <c r="H588" s="27" t="s">
        <v>7</v>
      </c>
      <c r="I588" s="3">
        <v>0.96938775510204078</v>
      </c>
      <c r="J588" s="15">
        <v>13</v>
      </c>
      <c r="K588" s="16">
        <v>15741</v>
      </c>
      <c r="L588" s="17">
        <v>8276</v>
      </c>
      <c r="M588" s="18" t="s">
        <v>178</v>
      </c>
    </row>
    <row r="589" spans="1:13" s="18" customFormat="1" ht="50.5" hidden="1" x14ac:dyDescent="0.3">
      <c r="A589" s="14">
        <v>2020</v>
      </c>
      <c r="B589" s="14">
        <v>2023</v>
      </c>
      <c r="C589" s="14">
        <v>9</v>
      </c>
      <c r="D589" s="14" t="s">
        <v>1606</v>
      </c>
      <c r="E589" s="24" t="s">
        <v>1968</v>
      </c>
      <c r="F589" s="24" t="s">
        <v>2356</v>
      </c>
      <c r="G589" s="24" t="s">
        <v>56</v>
      </c>
      <c r="H589" s="14" t="s">
        <v>0</v>
      </c>
      <c r="I589" s="3">
        <v>0.96938775510204078</v>
      </c>
      <c r="J589" s="15">
        <v>13</v>
      </c>
      <c r="K589" s="16">
        <v>29830</v>
      </c>
      <c r="L589" s="17">
        <v>15684</v>
      </c>
    </row>
    <row r="590" spans="1:13" s="18" customFormat="1" ht="38" hidden="1" x14ac:dyDescent="0.3">
      <c r="A590" s="14">
        <v>2020</v>
      </c>
      <c r="B590" s="14">
        <v>2023</v>
      </c>
      <c r="C590" s="14">
        <v>9</v>
      </c>
      <c r="D590" s="14" t="s">
        <v>1607</v>
      </c>
      <c r="E590" s="24" t="s">
        <v>1969</v>
      </c>
      <c r="F590" s="24" t="s">
        <v>2357</v>
      </c>
      <c r="G590" s="24" t="s">
        <v>57</v>
      </c>
      <c r="H590" s="14" t="s">
        <v>0</v>
      </c>
      <c r="I590" s="3">
        <v>0.96938775510204078</v>
      </c>
      <c r="J590" s="15">
        <v>13</v>
      </c>
      <c r="K590" s="16">
        <v>25907</v>
      </c>
      <c r="L590" s="17">
        <v>13621</v>
      </c>
    </row>
    <row r="591" spans="1:13" s="18" customFormat="1" ht="38" hidden="1" x14ac:dyDescent="0.3">
      <c r="A591" s="14">
        <v>2020</v>
      </c>
      <c r="B591" s="14">
        <v>2023</v>
      </c>
      <c r="C591" s="14">
        <v>9</v>
      </c>
      <c r="D591" s="14" t="s">
        <v>1608</v>
      </c>
      <c r="E591" s="24" t="s">
        <v>1970</v>
      </c>
      <c r="F591" s="24" t="s">
        <v>2358</v>
      </c>
      <c r="G591" s="24" t="s">
        <v>56</v>
      </c>
      <c r="H591" s="14" t="s">
        <v>0</v>
      </c>
      <c r="I591" s="3">
        <v>0.96938775510204078</v>
      </c>
      <c r="J591" s="15">
        <v>13</v>
      </c>
      <c r="K591" s="16">
        <v>29581</v>
      </c>
      <c r="L591" s="17">
        <v>15553</v>
      </c>
    </row>
    <row r="592" spans="1:13" s="18" customFormat="1" ht="38" hidden="1" x14ac:dyDescent="0.3">
      <c r="A592" s="14">
        <v>2020</v>
      </c>
      <c r="B592" s="14">
        <v>2023</v>
      </c>
      <c r="C592" s="14">
        <v>9</v>
      </c>
      <c r="D592" s="14" t="s">
        <v>1609</v>
      </c>
      <c r="E592" s="24" t="s">
        <v>1971</v>
      </c>
      <c r="F592" s="24" t="s">
        <v>2359</v>
      </c>
      <c r="G592" s="24" t="s">
        <v>56</v>
      </c>
      <c r="H592" s="14" t="s">
        <v>0</v>
      </c>
      <c r="I592" s="3">
        <v>0.96938775510204078</v>
      </c>
      <c r="J592" s="15">
        <v>13</v>
      </c>
      <c r="K592" s="16">
        <v>19346</v>
      </c>
      <c r="L592" s="17">
        <v>10171</v>
      </c>
      <c r="M592" s="19"/>
    </row>
    <row r="593" spans="1:13" s="18" customFormat="1" ht="38" hidden="1" x14ac:dyDescent="0.3">
      <c r="A593" s="14">
        <v>2020</v>
      </c>
      <c r="B593" s="14">
        <v>2022</v>
      </c>
      <c r="C593" s="14">
        <v>9</v>
      </c>
      <c r="D593" s="14" t="s">
        <v>1610</v>
      </c>
      <c r="E593" s="24" t="s">
        <v>1972</v>
      </c>
      <c r="F593" s="24" t="s">
        <v>3694</v>
      </c>
      <c r="G593" s="24" t="s">
        <v>24</v>
      </c>
      <c r="H593" s="14" t="s">
        <v>0</v>
      </c>
      <c r="I593" s="3">
        <v>0.96938775510204078</v>
      </c>
      <c r="J593" s="15">
        <v>13</v>
      </c>
      <c r="K593" s="16">
        <v>25300</v>
      </c>
      <c r="L593" s="17">
        <v>13302</v>
      </c>
    </row>
    <row r="594" spans="1:13" s="18" customFormat="1" ht="38" hidden="1" x14ac:dyDescent="0.3">
      <c r="A594" s="14">
        <v>2020</v>
      </c>
      <c r="B594" s="14">
        <v>2023</v>
      </c>
      <c r="C594" s="14">
        <v>9</v>
      </c>
      <c r="D594" s="14" t="s">
        <v>1612</v>
      </c>
      <c r="E594" s="24" t="s">
        <v>1974</v>
      </c>
      <c r="F594" s="24" t="s">
        <v>2360</v>
      </c>
      <c r="G594" s="24" t="s">
        <v>57</v>
      </c>
      <c r="H594" s="14" t="s">
        <v>0</v>
      </c>
      <c r="I594" s="3">
        <v>0.96867346938775523</v>
      </c>
      <c r="J594" s="15">
        <v>14</v>
      </c>
      <c r="K594" s="16">
        <v>29762</v>
      </c>
      <c r="L594" s="17">
        <v>15191</v>
      </c>
    </row>
    <row r="595" spans="1:13" s="18" customFormat="1" ht="25.5" hidden="1" x14ac:dyDescent="0.3">
      <c r="A595" s="14">
        <v>2020</v>
      </c>
      <c r="B595" s="14">
        <v>2022</v>
      </c>
      <c r="C595" s="14">
        <v>9</v>
      </c>
      <c r="D595" s="14" t="s">
        <v>1613</v>
      </c>
      <c r="E595" s="24" t="s">
        <v>1975</v>
      </c>
      <c r="F595" s="24" t="s">
        <v>2361</v>
      </c>
      <c r="G595" s="24" t="s">
        <v>52</v>
      </c>
      <c r="H595" s="14" t="s">
        <v>1</v>
      </c>
      <c r="I595" s="3">
        <v>0.96806122448979592</v>
      </c>
      <c r="J595" s="15">
        <v>15</v>
      </c>
      <c r="K595" s="16">
        <v>18400</v>
      </c>
      <c r="L595" s="17">
        <v>9110</v>
      </c>
    </row>
    <row r="596" spans="1:13" s="18" customFormat="1" ht="50.5" hidden="1" x14ac:dyDescent="0.3">
      <c r="A596" s="14">
        <v>2020</v>
      </c>
      <c r="B596" s="14">
        <v>2023</v>
      </c>
      <c r="C596" s="14">
        <v>9</v>
      </c>
      <c r="D596" s="14" t="s">
        <v>1614</v>
      </c>
      <c r="E596" s="24" t="s">
        <v>1976</v>
      </c>
      <c r="F596" s="24" t="s">
        <v>3695</v>
      </c>
      <c r="G596" s="24" t="s">
        <v>57</v>
      </c>
      <c r="H596" s="14" t="s">
        <v>0</v>
      </c>
      <c r="I596" s="3">
        <v>0.95918367346938771</v>
      </c>
      <c r="J596" s="15">
        <v>16</v>
      </c>
      <c r="K596" s="16">
        <v>29782</v>
      </c>
      <c r="L596" s="17">
        <v>14288</v>
      </c>
      <c r="M596" s="19"/>
    </row>
    <row r="597" spans="1:13" s="18" customFormat="1" ht="50.5" hidden="1" x14ac:dyDescent="0.3">
      <c r="A597" s="14">
        <v>2020</v>
      </c>
      <c r="B597" s="14">
        <v>2022</v>
      </c>
      <c r="C597" s="14">
        <v>9</v>
      </c>
      <c r="D597" s="14" t="s">
        <v>1615</v>
      </c>
      <c r="E597" s="24" t="s">
        <v>1977</v>
      </c>
      <c r="F597" s="24" t="s">
        <v>263</v>
      </c>
      <c r="G597" s="24" t="s">
        <v>37</v>
      </c>
      <c r="H597" s="14" t="s">
        <v>0</v>
      </c>
      <c r="I597" s="3">
        <v>0.95918367346938771</v>
      </c>
      <c r="J597" s="15">
        <v>16</v>
      </c>
      <c r="K597" s="16">
        <v>25760</v>
      </c>
      <c r="L597" s="17">
        <v>12359</v>
      </c>
    </row>
    <row r="598" spans="1:13" s="18" customFormat="1" ht="63" hidden="1" x14ac:dyDescent="0.3">
      <c r="A598" s="14">
        <v>2020</v>
      </c>
      <c r="B598" s="14">
        <v>2022</v>
      </c>
      <c r="C598" s="14">
        <v>9</v>
      </c>
      <c r="D598" s="14" t="s">
        <v>1616</v>
      </c>
      <c r="E598" s="24" t="s">
        <v>1978</v>
      </c>
      <c r="F598" s="24" t="s">
        <v>3696</v>
      </c>
      <c r="G598" s="24" t="s">
        <v>52</v>
      </c>
      <c r="H598" s="14" t="s">
        <v>1</v>
      </c>
      <c r="I598" s="3">
        <v>0.95918367346938771</v>
      </c>
      <c r="J598" s="15">
        <v>16</v>
      </c>
      <c r="K598" s="16">
        <v>14952</v>
      </c>
      <c r="L598" s="17">
        <v>7173</v>
      </c>
      <c r="M598" s="19"/>
    </row>
    <row r="599" spans="1:13" s="18" customFormat="1" ht="25.5" hidden="1" x14ac:dyDescent="0.3">
      <c r="A599" s="14">
        <v>2020</v>
      </c>
      <c r="B599" s="14">
        <v>2022</v>
      </c>
      <c r="C599" s="14">
        <v>9</v>
      </c>
      <c r="D599" s="14" t="s">
        <v>1617</v>
      </c>
      <c r="E599" s="24" t="s">
        <v>1979</v>
      </c>
      <c r="F599" s="24" t="s">
        <v>3697</v>
      </c>
      <c r="G599" s="24" t="s">
        <v>52</v>
      </c>
      <c r="H599" s="14" t="s">
        <v>1</v>
      </c>
      <c r="I599" s="3">
        <v>0.95918367346938771</v>
      </c>
      <c r="J599" s="15">
        <v>16</v>
      </c>
      <c r="K599" s="16">
        <v>28980</v>
      </c>
      <c r="L599" s="17">
        <v>13903</v>
      </c>
    </row>
    <row r="600" spans="1:13" s="18" customFormat="1" ht="25.5" hidden="1" x14ac:dyDescent="0.3">
      <c r="A600" s="14">
        <v>2020</v>
      </c>
      <c r="B600" s="14">
        <v>2023</v>
      </c>
      <c r="C600" s="14">
        <v>9</v>
      </c>
      <c r="D600" s="14" t="s">
        <v>1618</v>
      </c>
      <c r="E600" s="24" t="s">
        <v>1980</v>
      </c>
      <c r="F600" s="24" t="s">
        <v>219</v>
      </c>
      <c r="G600" s="24" t="s">
        <v>37</v>
      </c>
      <c r="H600" s="14" t="s">
        <v>0</v>
      </c>
      <c r="I600" s="3">
        <v>0.94897959183673475</v>
      </c>
      <c r="J600" s="15">
        <v>17</v>
      </c>
      <c r="K600" s="16">
        <v>19173</v>
      </c>
      <c r="L600" s="17">
        <v>8904</v>
      </c>
    </row>
    <row r="601" spans="1:13" s="18" customFormat="1" ht="63" hidden="1" x14ac:dyDescent="0.3">
      <c r="A601" s="14">
        <v>2020</v>
      </c>
      <c r="B601" s="14">
        <v>2022</v>
      </c>
      <c r="C601" s="14">
        <v>9</v>
      </c>
      <c r="D601" s="14" t="s">
        <v>1619</v>
      </c>
      <c r="E601" s="24" t="s">
        <v>1981</v>
      </c>
      <c r="F601" s="24" t="s">
        <v>3698</v>
      </c>
      <c r="G601" s="24" t="s">
        <v>52</v>
      </c>
      <c r="H601" s="14" t="s">
        <v>1</v>
      </c>
      <c r="I601" s="3">
        <v>0.94897959183673475</v>
      </c>
      <c r="J601" s="15">
        <v>17</v>
      </c>
      <c r="K601" s="16">
        <v>24440</v>
      </c>
      <c r="L601" s="17">
        <v>11351</v>
      </c>
    </row>
    <row r="602" spans="1:13" s="18" customFormat="1" ht="38" hidden="1" x14ac:dyDescent="0.3">
      <c r="A602" s="14">
        <v>2020</v>
      </c>
      <c r="B602" s="14">
        <v>2022</v>
      </c>
      <c r="C602" s="14">
        <v>9</v>
      </c>
      <c r="D602" s="14" t="s">
        <v>1620</v>
      </c>
      <c r="E602" s="24" t="s">
        <v>1982</v>
      </c>
      <c r="F602" s="24" t="s">
        <v>2362</v>
      </c>
      <c r="G602" s="24" t="s">
        <v>37</v>
      </c>
      <c r="H602" s="14" t="s">
        <v>0</v>
      </c>
      <c r="I602" s="3">
        <v>0.94897959183673475</v>
      </c>
      <c r="J602" s="15">
        <v>17</v>
      </c>
      <c r="K602" s="16">
        <v>25277</v>
      </c>
      <c r="L602" s="17">
        <v>11739</v>
      </c>
    </row>
    <row r="603" spans="1:13" s="18" customFormat="1" ht="38" hidden="1" x14ac:dyDescent="0.3">
      <c r="A603" s="14">
        <v>2020</v>
      </c>
      <c r="B603" s="14">
        <v>2023</v>
      </c>
      <c r="C603" s="14">
        <v>9</v>
      </c>
      <c r="D603" s="14" t="s">
        <v>1621</v>
      </c>
      <c r="E603" s="24" t="s">
        <v>1983</v>
      </c>
      <c r="F603" s="24" t="s">
        <v>2363</v>
      </c>
      <c r="G603" s="24" t="s">
        <v>37</v>
      </c>
      <c r="H603" s="14" t="s">
        <v>0</v>
      </c>
      <c r="I603" s="3">
        <v>0.94489795918367336</v>
      </c>
      <c r="J603" s="15">
        <v>18</v>
      </c>
      <c r="K603" s="16">
        <v>15525</v>
      </c>
      <c r="L603" s="17">
        <v>6972</v>
      </c>
    </row>
    <row r="604" spans="1:13" s="18" customFormat="1" ht="63" hidden="1" x14ac:dyDescent="0.3">
      <c r="A604" s="14">
        <v>2020</v>
      </c>
      <c r="B604" s="14">
        <v>2022</v>
      </c>
      <c r="C604" s="14">
        <v>9</v>
      </c>
      <c r="D604" s="14" t="s">
        <v>1622</v>
      </c>
      <c r="E604" s="24" t="s">
        <v>1984</v>
      </c>
      <c r="F604" s="24" t="s">
        <v>3699</v>
      </c>
      <c r="G604" s="24" t="s">
        <v>52</v>
      </c>
      <c r="H604" s="14" t="s">
        <v>1</v>
      </c>
      <c r="I604" s="3">
        <v>0.93948979591836723</v>
      </c>
      <c r="J604" s="15">
        <v>19</v>
      </c>
      <c r="K604" s="16">
        <v>5475</v>
      </c>
      <c r="L604" s="17">
        <v>2375</v>
      </c>
    </row>
    <row r="605" spans="1:13" s="18" customFormat="1" ht="38" hidden="1" x14ac:dyDescent="0.3">
      <c r="A605" s="14">
        <v>2020</v>
      </c>
      <c r="B605" s="14">
        <v>2023</v>
      </c>
      <c r="C605" s="14">
        <v>9</v>
      </c>
      <c r="D605" s="14" t="s">
        <v>1623</v>
      </c>
      <c r="E605" s="24" t="s">
        <v>1985</v>
      </c>
      <c r="F605" s="24" t="s">
        <v>2364</v>
      </c>
      <c r="G605" s="24" t="s">
        <v>56</v>
      </c>
      <c r="H605" s="14" t="s">
        <v>0</v>
      </c>
      <c r="I605" s="3">
        <v>0.93948979591836723</v>
      </c>
      <c r="J605" s="15">
        <v>19</v>
      </c>
      <c r="K605" s="16">
        <v>25884</v>
      </c>
      <c r="L605" s="17">
        <v>11227</v>
      </c>
    </row>
    <row r="606" spans="1:13" s="18" customFormat="1" ht="25.5" hidden="1" x14ac:dyDescent="0.3">
      <c r="A606" s="14">
        <v>2020</v>
      </c>
      <c r="B606" s="14">
        <v>2022</v>
      </c>
      <c r="C606" s="14">
        <v>10</v>
      </c>
      <c r="D606" s="14" t="s">
        <v>1624</v>
      </c>
      <c r="E606" s="24" t="s">
        <v>1986</v>
      </c>
      <c r="F606" s="24" t="s">
        <v>2365</v>
      </c>
      <c r="G606" s="24" t="s">
        <v>59</v>
      </c>
      <c r="H606" s="14" t="s">
        <v>0</v>
      </c>
      <c r="I606" s="3">
        <v>1</v>
      </c>
      <c r="J606" s="15">
        <v>1</v>
      </c>
      <c r="K606" s="16">
        <v>19207</v>
      </c>
      <c r="L606" s="17">
        <v>13633</v>
      </c>
    </row>
    <row r="607" spans="1:13" s="18" customFormat="1" ht="38" hidden="1" x14ac:dyDescent="0.3">
      <c r="A607" s="14">
        <v>2020</v>
      </c>
      <c r="B607" s="14">
        <v>2023</v>
      </c>
      <c r="C607" s="14">
        <v>10</v>
      </c>
      <c r="D607" s="14" t="s">
        <v>1625</v>
      </c>
      <c r="E607" s="24" t="s">
        <v>1987</v>
      </c>
      <c r="F607" s="24" t="s">
        <v>195</v>
      </c>
      <c r="G607" s="24" t="s">
        <v>151</v>
      </c>
      <c r="H607" s="14" t="s">
        <v>5</v>
      </c>
      <c r="I607" s="3">
        <v>0.96822759838023065</v>
      </c>
      <c r="J607" s="15">
        <v>2</v>
      </c>
      <c r="K607" s="16">
        <v>13406</v>
      </c>
      <c r="L607" s="17">
        <v>9373</v>
      </c>
    </row>
    <row r="608" spans="1:13" s="18" customFormat="1" ht="50.5" hidden="1" x14ac:dyDescent="0.3">
      <c r="A608" s="14">
        <v>2020</v>
      </c>
      <c r="B608" s="14">
        <v>2022</v>
      </c>
      <c r="C608" s="14">
        <v>10</v>
      </c>
      <c r="D608" s="14" t="s">
        <v>1626</v>
      </c>
      <c r="E608" s="24" t="s">
        <v>1988</v>
      </c>
      <c r="F608" s="24" t="s">
        <v>3700</v>
      </c>
      <c r="G608" s="24" t="s">
        <v>152</v>
      </c>
      <c r="H608" s="14" t="s">
        <v>5</v>
      </c>
      <c r="I608" s="3">
        <v>0.9636590177551656</v>
      </c>
      <c r="J608" s="15">
        <v>3</v>
      </c>
      <c r="K608" s="16">
        <v>13225</v>
      </c>
      <c r="L608" s="17">
        <v>9106</v>
      </c>
    </row>
    <row r="609" spans="1:13" s="18" customFormat="1" ht="38" hidden="1" x14ac:dyDescent="0.3">
      <c r="A609" s="27">
        <v>2020</v>
      </c>
      <c r="B609" s="27">
        <v>2023</v>
      </c>
      <c r="C609" s="27">
        <v>10</v>
      </c>
      <c r="D609" s="27" t="s">
        <v>1627</v>
      </c>
      <c r="E609" s="28" t="s">
        <v>1989</v>
      </c>
      <c r="F609" s="28" t="s">
        <v>3701</v>
      </c>
      <c r="G609" s="28" t="s">
        <v>59</v>
      </c>
      <c r="H609" s="27" t="s">
        <v>0</v>
      </c>
      <c r="I609" s="3">
        <v>0.95950576264147014</v>
      </c>
      <c r="J609" s="15">
        <v>4</v>
      </c>
      <c r="K609" s="16">
        <v>1725</v>
      </c>
      <c r="L609" s="17">
        <v>1169</v>
      </c>
      <c r="M609" s="18" t="s">
        <v>178</v>
      </c>
    </row>
    <row r="610" spans="1:13" s="18" customFormat="1" ht="38" hidden="1" x14ac:dyDescent="0.3">
      <c r="A610" s="14">
        <v>2020</v>
      </c>
      <c r="B610" s="14">
        <v>2023</v>
      </c>
      <c r="C610" s="14">
        <v>10</v>
      </c>
      <c r="D610" s="14" t="s">
        <v>1628</v>
      </c>
      <c r="E610" s="24" t="s">
        <v>1990</v>
      </c>
      <c r="F610" s="24" t="s">
        <v>2366</v>
      </c>
      <c r="G610" s="24" t="s">
        <v>23</v>
      </c>
      <c r="H610" s="14" t="s">
        <v>16</v>
      </c>
      <c r="I610" s="3">
        <v>0.95524867614993236</v>
      </c>
      <c r="J610" s="15">
        <v>5</v>
      </c>
      <c r="K610" s="16">
        <v>4302</v>
      </c>
      <c r="L610" s="17">
        <v>2871</v>
      </c>
    </row>
    <row r="611" spans="1:13" s="18" customFormat="1" ht="38" hidden="1" x14ac:dyDescent="0.3">
      <c r="A611" s="14">
        <v>2020</v>
      </c>
      <c r="B611" s="14">
        <v>2022</v>
      </c>
      <c r="C611" s="14">
        <v>10</v>
      </c>
      <c r="D611" s="14" t="s">
        <v>1629</v>
      </c>
      <c r="E611" s="24" t="s">
        <v>1991</v>
      </c>
      <c r="F611" s="24" t="s">
        <v>3702</v>
      </c>
      <c r="G611" s="24" t="s">
        <v>2468</v>
      </c>
      <c r="H611" s="14" t="s">
        <v>0</v>
      </c>
      <c r="I611" s="3">
        <v>0.94787664832312335</v>
      </c>
      <c r="J611" s="15">
        <v>6</v>
      </c>
      <c r="K611" s="16">
        <v>13867</v>
      </c>
      <c r="L611" s="17">
        <v>9106</v>
      </c>
    </row>
    <row r="612" spans="1:13" s="18" customFormat="1" ht="25.5" hidden="1" x14ac:dyDescent="0.3">
      <c r="A612" s="14">
        <v>2020</v>
      </c>
      <c r="B612" s="14">
        <v>2022</v>
      </c>
      <c r="C612" s="14">
        <v>10</v>
      </c>
      <c r="D612" s="14" t="s">
        <v>1630</v>
      </c>
      <c r="E612" s="24" t="s">
        <v>1992</v>
      </c>
      <c r="F612" s="24" t="s">
        <v>3703</v>
      </c>
      <c r="G612" s="24" t="s">
        <v>60</v>
      </c>
      <c r="H612" s="14" t="s">
        <v>2</v>
      </c>
      <c r="I612" s="3">
        <v>0.94735749143391113</v>
      </c>
      <c r="J612" s="15">
        <v>7</v>
      </c>
      <c r="K612" s="16">
        <v>21102</v>
      </c>
      <c r="L612" s="17">
        <v>13634</v>
      </c>
    </row>
    <row r="613" spans="1:13" s="18" customFormat="1" ht="38" hidden="1" x14ac:dyDescent="0.3">
      <c r="A613" s="14">
        <v>2020</v>
      </c>
      <c r="B613" s="14">
        <v>2023</v>
      </c>
      <c r="C613" s="14">
        <v>10</v>
      </c>
      <c r="D613" s="14" t="s">
        <v>1631</v>
      </c>
      <c r="E613" s="24" t="s">
        <v>1993</v>
      </c>
      <c r="F613" s="24" t="s">
        <v>2367</v>
      </c>
      <c r="G613" s="24" t="s">
        <v>61</v>
      </c>
      <c r="H613" s="14" t="s">
        <v>4</v>
      </c>
      <c r="I613" s="3">
        <v>0.94185442840826494</v>
      </c>
      <c r="J613" s="15">
        <v>8</v>
      </c>
      <c r="K613" s="16">
        <v>21160</v>
      </c>
      <c r="L613" s="17">
        <v>13447</v>
      </c>
    </row>
    <row r="614" spans="1:13" s="18" customFormat="1" ht="25.5" hidden="1" x14ac:dyDescent="0.3">
      <c r="A614" s="27">
        <v>2020</v>
      </c>
      <c r="B614" s="27">
        <v>2023</v>
      </c>
      <c r="C614" s="27">
        <v>10</v>
      </c>
      <c r="D614" s="27" t="s">
        <v>1632</v>
      </c>
      <c r="E614" s="28" t="s">
        <v>1994</v>
      </c>
      <c r="F614" s="28" t="s">
        <v>3704</v>
      </c>
      <c r="G614" s="28" t="s">
        <v>82</v>
      </c>
      <c r="H614" s="27" t="s">
        <v>11</v>
      </c>
      <c r="I614" s="3">
        <v>0.94123144014121063</v>
      </c>
      <c r="J614" s="15">
        <v>9</v>
      </c>
      <c r="K614" s="16">
        <v>2128</v>
      </c>
      <c r="L614" s="17">
        <v>1330</v>
      </c>
      <c r="M614" s="18" t="s">
        <v>178</v>
      </c>
    </row>
    <row r="615" spans="1:13" s="18" customFormat="1" ht="25.5" hidden="1" x14ac:dyDescent="0.3">
      <c r="A615" s="14">
        <v>2020</v>
      </c>
      <c r="B615" s="14">
        <v>2022</v>
      </c>
      <c r="C615" s="14">
        <v>10</v>
      </c>
      <c r="D615" s="14" t="s">
        <v>1633</v>
      </c>
      <c r="E615" s="24" t="s">
        <v>1995</v>
      </c>
      <c r="F615" s="24" t="s">
        <v>266</v>
      </c>
      <c r="G615" s="24" t="s">
        <v>153</v>
      </c>
      <c r="H615" s="14" t="s">
        <v>9</v>
      </c>
      <c r="I615" s="3">
        <v>0.93905098120652053</v>
      </c>
      <c r="J615" s="15">
        <v>10</v>
      </c>
      <c r="K615" s="16">
        <v>5184</v>
      </c>
      <c r="L615" s="17">
        <v>3184</v>
      </c>
    </row>
    <row r="616" spans="1:13" s="18" customFormat="1" ht="25.5" hidden="1" x14ac:dyDescent="0.3">
      <c r="A616" s="27">
        <v>2020</v>
      </c>
      <c r="B616" s="27">
        <v>2023</v>
      </c>
      <c r="C616" s="27">
        <v>10</v>
      </c>
      <c r="D616" s="27" t="s">
        <v>1634</v>
      </c>
      <c r="E616" s="28" t="s">
        <v>1996</v>
      </c>
      <c r="F616" s="28" t="s">
        <v>3705</v>
      </c>
      <c r="G616" s="28" t="s">
        <v>20</v>
      </c>
      <c r="H616" s="27" t="s">
        <v>7</v>
      </c>
      <c r="I616" s="3">
        <v>0.93697435364967285</v>
      </c>
      <c r="J616" s="15">
        <v>11</v>
      </c>
      <c r="K616" s="16">
        <v>9853</v>
      </c>
      <c r="L616" s="17">
        <v>5947</v>
      </c>
      <c r="M616" s="18" t="s">
        <v>178</v>
      </c>
    </row>
    <row r="617" spans="1:13" s="18" customFormat="1" ht="38" hidden="1" x14ac:dyDescent="0.3">
      <c r="A617" s="14">
        <v>2020</v>
      </c>
      <c r="B617" s="14">
        <v>2023</v>
      </c>
      <c r="C617" s="14">
        <v>10</v>
      </c>
      <c r="D617" s="14" t="s">
        <v>1635</v>
      </c>
      <c r="E617" s="24" t="s">
        <v>1997</v>
      </c>
      <c r="F617" s="24" t="s">
        <v>264</v>
      </c>
      <c r="G617" s="24" t="s">
        <v>151</v>
      </c>
      <c r="H617" s="14" t="s">
        <v>5</v>
      </c>
      <c r="I617" s="3">
        <v>0.92897933755580941</v>
      </c>
      <c r="J617" s="15">
        <v>12</v>
      </c>
      <c r="K617" s="16">
        <v>12822</v>
      </c>
      <c r="L617" s="17">
        <v>7603</v>
      </c>
    </row>
    <row r="618" spans="1:13" s="18" customFormat="1" ht="13" hidden="1" x14ac:dyDescent="0.3">
      <c r="A618" s="14">
        <v>2020</v>
      </c>
      <c r="B618" s="14">
        <v>2022</v>
      </c>
      <c r="C618" s="14">
        <v>10</v>
      </c>
      <c r="D618" s="14" t="s">
        <v>1636</v>
      </c>
      <c r="E618" s="24" t="s">
        <v>1998</v>
      </c>
      <c r="F618" s="24" t="s">
        <v>2368</v>
      </c>
      <c r="G618" s="24" t="s">
        <v>60</v>
      </c>
      <c r="H618" s="14" t="s">
        <v>2</v>
      </c>
      <c r="I618" s="3">
        <v>0.92607205897622269</v>
      </c>
      <c r="J618" s="15">
        <v>13</v>
      </c>
      <c r="K618" s="16">
        <v>22540</v>
      </c>
      <c r="L618" s="17">
        <v>13127</v>
      </c>
    </row>
    <row r="619" spans="1:13" s="18" customFormat="1" ht="25.5" hidden="1" x14ac:dyDescent="0.3">
      <c r="A619" s="14">
        <v>2020</v>
      </c>
      <c r="B619" s="14">
        <v>2022</v>
      </c>
      <c r="C619" s="14">
        <v>10</v>
      </c>
      <c r="D619" s="14" t="s">
        <v>1637</v>
      </c>
      <c r="E619" s="24" t="s">
        <v>1999</v>
      </c>
      <c r="F619" s="24" t="s">
        <v>2369</v>
      </c>
      <c r="G619" s="24" t="s">
        <v>151</v>
      </c>
      <c r="H619" s="14" t="s">
        <v>5</v>
      </c>
      <c r="I619" s="3">
        <v>0.91589658394766904</v>
      </c>
      <c r="J619" s="15">
        <v>14</v>
      </c>
      <c r="K619" s="16">
        <v>18843</v>
      </c>
      <c r="L619" s="17">
        <v>10774</v>
      </c>
    </row>
    <row r="620" spans="1:13" s="18" customFormat="1" ht="63" hidden="1" x14ac:dyDescent="0.3">
      <c r="A620" s="14">
        <v>2020</v>
      </c>
      <c r="B620" s="14">
        <v>2022</v>
      </c>
      <c r="C620" s="14">
        <v>10</v>
      </c>
      <c r="D620" s="14" t="s">
        <v>1638</v>
      </c>
      <c r="E620" s="24" t="s">
        <v>2000</v>
      </c>
      <c r="F620" s="24" t="s">
        <v>3706</v>
      </c>
      <c r="G620" s="24" t="s">
        <v>151</v>
      </c>
      <c r="H620" s="14" t="s">
        <v>5</v>
      </c>
      <c r="I620" s="3">
        <v>0.90790156785380527</v>
      </c>
      <c r="J620" s="15">
        <v>15</v>
      </c>
      <c r="K620" s="16">
        <v>11145</v>
      </c>
      <c r="L620" s="17">
        <v>6254</v>
      </c>
    </row>
    <row r="621" spans="1:13" s="18" customFormat="1" ht="25.5" hidden="1" x14ac:dyDescent="0.3">
      <c r="A621" s="14">
        <v>2020</v>
      </c>
      <c r="B621" s="14">
        <v>2023</v>
      </c>
      <c r="C621" s="14">
        <v>10</v>
      </c>
      <c r="D621" s="14" t="s">
        <v>1639</v>
      </c>
      <c r="E621" s="24" t="s">
        <v>2001</v>
      </c>
      <c r="F621" s="24" t="s">
        <v>3707</v>
      </c>
      <c r="G621" s="24" t="s">
        <v>83</v>
      </c>
      <c r="H621" s="14" t="s">
        <v>0</v>
      </c>
      <c r="I621" s="3">
        <v>0.89544180251271943</v>
      </c>
      <c r="J621" s="15">
        <v>16</v>
      </c>
      <c r="K621" s="16">
        <v>7225</v>
      </c>
      <c r="L621" s="17">
        <v>3978</v>
      </c>
    </row>
    <row r="622" spans="1:13" s="18" customFormat="1" ht="25.5" hidden="1" x14ac:dyDescent="0.3">
      <c r="A622" s="14">
        <v>2020</v>
      </c>
      <c r="B622" s="14">
        <v>2022</v>
      </c>
      <c r="C622" s="14">
        <v>10</v>
      </c>
      <c r="D622" s="14" t="s">
        <v>1640</v>
      </c>
      <c r="E622" s="24" t="s">
        <v>2002</v>
      </c>
      <c r="F622" s="24" t="s">
        <v>3708</v>
      </c>
      <c r="G622" s="24" t="s">
        <v>221</v>
      </c>
      <c r="H622" s="14" t="s">
        <v>0</v>
      </c>
      <c r="I622" s="3">
        <v>0.89035406499844238</v>
      </c>
      <c r="J622" s="15">
        <v>17</v>
      </c>
      <c r="K622" s="16">
        <v>3321</v>
      </c>
      <c r="L622" s="17">
        <v>1793</v>
      </c>
    </row>
    <row r="623" spans="1:13" s="18" customFormat="1" ht="38" hidden="1" x14ac:dyDescent="0.3">
      <c r="A623" s="14">
        <v>2020</v>
      </c>
      <c r="B623" s="14">
        <v>2022</v>
      </c>
      <c r="C623" s="14">
        <v>10</v>
      </c>
      <c r="D623" s="14" t="s">
        <v>1641</v>
      </c>
      <c r="E623" s="24" t="s">
        <v>2003</v>
      </c>
      <c r="F623" s="24" t="s">
        <v>239</v>
      </c>
      <c r="G623" s="24" t="s">
        <v>62</v>
      </c>
      <c r="H623" s="14" t="s">
        <v>3</v>
      </c>
      <c r="I623" s="3">
        <v>0.88256671166026368</v>
      </c>
      <c r="J623" s="15">
        <v>18</v>
      </c>
      <c r="K623" s="16">
        <v>11500</v>
      </c>
      <c r="L623" s="17">
        <v>6087</v>
      </c>
    </row>
    <row r="624" spans="1:13" s="18" customFormat="1" ht="50.5" hidden="1" x14ac:dyDescent="0.3">
      <c r="A624" s="14">
        <v>2020</v>
      </c>
      <c r="B624" s="14">
        <v>2022</v>
      </c>
      <c r="C624" s="14">
        <v>10</v>
      </c>
      <c r="D624" s="14" t="s">
        <v>1642</v>
      </c>
      <c r="E624" s="24" t="s">
        <v>2004</v>
      </c>
      <c r="F624" s="24" t="s">
        <v>3709</v>
      </c>
      <c r="G624" s="24" t="s">
        <v>59</v>
      </c>
      <c r="H624" s="14" t="s">
        <v>0</v>
      </c>
      <c r="I624" s="3">
        <v>0.88194372339320937</v>
      </c>
      <c r="J624" s="15">
        <v>19</v>
      </c>
      <c r="K624" s="16">
        <v>5635</v>
      </c>
      <c r="L624" s="17">
        <v>2923</v>
      </c>
    </row>
    <row r="625" spans="1:13" s="18" customFormat="1" ht="38" hidden="1" x14ac:dyDescent="0.3">
      <c r="A625" s="14">
        <v>2020</v>
      </c>
      <c r="B625" s="14">
        <v>2022</v>
      </c>
      <c r="C625" s="14">
        <v>10</v>
      </c>
      <c r="D625" s="14" t="s">
        <v>1643</v>
      </c>
      <c r="E625" s="24" t="s">
        <v>2005</v>
      </c>
      <c r="F625" s="24" t="s">
        <v>136</v>
      </c>
      <c r="G625" s="24" t="s">
        <v>151</v>
      </c>
      <c r="H625" s="14" t="s">
        <v>5</v>
      </c>
      <c r="I625" s="3">
        <v>0.88132073512615505</v>
      </c>
      <c r="J625" s="15">
        <v>20</v>
      </c>
      <c r="K625" s="16">
        <v>12616</v>
      </c>
      <c r="L625" s="17">
        <v>6410</v>
      </c>
    </row>
    <row r="626" spans="1:13" s="18" customFormat="1" ht="38" hidden="1" x14ac:dyDescent="0.3">
      <c r="A626" s="14">
        <v>2020</v>
      </c>
      <c r="B626" s="14">
        <v>2022</v>
      </c>
      <c r="C626" s="14">
        <v>10</v>
      </c>
      <c r="D626" s="14" t="s">
        <v>1644</v>
      </c>
      <c r="E626" s="24" t="s">
        <v>2006</v>
      </c>
      <c r="F626" s="24" t="s">
        <v>2370</v>
      </c>
      <c r="G626" s="24" t="s">
        <v>287</v>
      </c>
      <c r="H626" s="14" t="s">
        <v>3</v>
      </c>
      <c r="I626" s="3">
        <v>0.87706364863461739</v>
      </c>
      <c r="J626" s="15">
        <v>21</v>
      </c>
      <c r="K626" s="16">
        <v>9355</v>
      </c>
      <c r="L626" s="17">
        <v>4654</v>
      </c>
    </row>
    <row r="627" spans="1:13" s="18" customFormat="1" ht="13" hidden="1" x14ac:dyDescent="0.3">
      <c r="A627" s="14">
        <v>2020</v>
      </c>
      <c r="B627" s="14">
        <v>2022</v>
      </c>
      <c r="C627" s="14">
        <v>10</v>
      </c>
      <c r="D627" s="14" t="s">
        <v>1645</v>
      </c>
      <c r="E627" s="24" t="s">
        <v>2007</v>
      </c>
      <c r="F627" s="24" t="s">
        <v>584</v>
      </c>
      <c r="G627" s="24" t="s">
        <v>64</v>
      </c>
      <c r="H627" s="14" t="s">
        <v>15</v>
      </c>
      <c r="I627" s="3">
        <v>0.86730349911743332</v>
      </c>
      <c r="J627" s="15">
        <v>22</v>
      </c>
      <c r="K627" s="16">
        <v>4555</v>
      </c>
      <c r="L627" s="17">
        <v>2218</v>
      </c>
    </row>
    <row r="628" spans="1:13" s="18" customFormat="1" ht="38" hidden="1" x14ac:dyDescent="0.3">
      <c r="A628" s="27">
        <v>2020</v>
      </c>
      <c r="B628" s="27">
        <v>2022</v>
      </c>
      <c r="C628" s="27">
        <v>10</v>
      </c>
      <c r="D628" s="27" t="s">
        <v>1646</v>
      </c>
      <c r="E628" s="28" t="s">
        <v>2008</v>
      </c>
      <c r="F628" s="28" t="s">
        <v>3710</v>
      </c>
      <c r="G628" s="28" t="s">
        <v>62</v>
      </c>
      <c r="H628" s="27" t="s">
        <v>3</v>
      </c>
      <c r="I628" s="3">
        <v>0.85505139653203188</v>
      </c>
      <c r="J628" s="15">
        <v>23</v>
      </c>
      <c r="K628" s="16">
        <v>2415</v>
      </c>
      <c r="L628" s="17">
        <v>1150</v>
      </c>
      <c r="M628" s="18" t="s">
        <v>178</v>
      </c>
    </row>
    <row r="629" spans="1:13" s="18" customFormat="1" ht="25.5" hidden="1" x14ac:dyDescent="0.3">
      <c r="A629" s="14">
        <v>2020</v>
      </c>
      <c r="B629" s="14">
        <v>2022</v>
      </c>
      <c r="C629" s="14">
        <v>10</v>
      </c>
      <c r="D629" s="14" t="s">
        <v>1647</v>
      </c>
      <c r="E629" s="24" t="s">
        <v>2009</v>
      </c>
      <c r="F629" s="24" t="s">
        <v>3711</v>
      </c>
      <c r="G629" s="24" t="s">
        <v>64</v>
      </c>
      <c r="H629" s="14" t="s">
        <v>15</v>
      </c>
      <c r="I629" s="3">
        <v>0.85266327484165716</v>
      </c>
      <c r="J629" s="15">
        <v>24</v>
      </c>
      <c r="K629" s="16">
        <v>7652</v>
      </c>
      <c r="L629" s="17">
        <v>3563</v>
      </c>
    </row>
    <row r="630" spans="1:13" s="18" customFormat="1" ht="38" hidden="1" x14ac:dyDescent="0.3">
      <c r="A630" s="27">
        <v>2020</v>
      </c>
      <c r="B630" s="27">
        <v>2022</v>
      </c>
      <c r="C630" s="27">
        <v>10</v>
      </c>
      <c r="D630" s="27" t="s">
        <v>1649</v>
      </c>
      <c r="E630" s="28" t="s">
        <v>2011</v>
      </c>
      <c r="F630" s="28" t="s">
        <v>3712</v>
      </c>
      <c r="G630" s="28" t="s">
        <v>62</v>
      </c>
      <c r="H630" s="27" t="s">
        <v>3</v>
      </c>
      <c r="I630" s="3">
        <v>0.84954833350638548</v>
      </c>
      <c r="J630" s="15">
        <v>25</v>
      </c>
      <c r="K630" s="16">
        <v>2990</v>
      </c>
      <c r="L630" s="17">
        <v>1360</v>
      </c>
      <c r="M630" s="18" t="s">
        <v>178</v>
      </c>
    </row>
    <row r="631" spans="1:13" s="18" customFormat="1" ht="38" hidden="1" x14ac:dyDescent="0.3">
      <c r="A631" s="14">
        <v>2020</v>
      </c>
      <c r="B631" s="14">
        <v>2022</v>
      </c>
      <c r="C631" s="14">
        <v>10</v>
      </c>
      <c r="D631" s="14" t="s">
        <v>1648</v>
      </c>
      <c r="E631" s="24" t="s">
        <v>2010</v>
      </c>
      <c r="F631" s="24" t="s">
        <v>265</v>
      </c>
      <c r="G631" s="24" t="s">
        <v>58</v>
      </c>
      <c r="H631" s="14" t="s">
        <v>6</v>
      </c>
      <c r="I631" s="3">
        <v>0.84954833350638548</v>
      </c>
      <c r="J631" s="15">
        <v>25</v>
      </c>
      <c r="K631" s="16">
        <v>14950</v>
      </c>
      <c r="L631" s="17">
        <v>6802</v>
      </c>
    </row>
    <row r="632" spans="1:13" s="18" customFormat="1" ht="38" x14ac:dyDescent="0.3">
      <c r="A632" s="14">
        <v>2020</v>
      </c>
      <c r="B632" s="14">
        <v>2023</v>
      </c>
      <c r="C632" s="14">
        <v>10</v>
      </c>
      <c r="D632" s="14" t="s">
        <v>1650</v>
      </c>
      <c r="E632" s="24" t="s">
        <v>2012</v>
      </c>
      <c r="F632" s="24" t="s">
        <v>3713</v>
      </c>
      <c r="G632" s="24" t="s">
        <v>70</v>
      </c>
      <c r="H632" s="14" t="s">
        <v>1</v>
      </c>
      <c r="I632" s="3">
        <v>0.84653722354895644</v>
      </c>
      <c r="J632" s="15">
        <v>26</v>
      </c>
      <c r="K632" s="16">
        <v>4031</v>
      </c>
      <c r="L632" s="17">
        <v>1791</v>
      </c>
    </row>
    <row r="633" spans="1:13" s="18" customFormat="1" ht="13" hidden="1" x14ac:dyDescent="0.3">
      <c r="A633" s="14">
        <v>2020</v>
      </c>
      <c r="B633" s="14">
        <v>2022</v>
      </c>
      <c r="C633" s="14">
        <v>10</v>
      </c>
      <c r="D633" s="14" t="s">
        <v>1651</v>
      </c>
      <c r="E633" s="24" t="s">
        <v>2013</v>
      </c>
      <c r="F633" s="24" t="s">
        <v>2371</v>
      </c>
      <c r="G633" s="24" t="s">
        <v>59</v>
      </c>
      <c r="H633" s="14" t="s">
        <v>0</v>
      </c>
      <c r="I633" s="3">
        <v>0.82763991278164251</v>
      </c>
      <c r="J633" s="15">
        <v>27</v>
      </c>
      <c r="K633" s="16">
        <v>4830</v>
      </c>
      <c r="L633" s="17">
        <v>2095</v>
      </c>
    </row>
    <row r="634" spans="1:13" s="18" customFormat="1" ht="38" hidden="1" x14ac:dyDescent="0.3">
      <c r="A634" s="14">
        <v>2020</v>
      </c>
      <c r="B634" s="14">
        <v>2022</v>
      </c>
      <c r="C634" s="14">
        <v>11</v>
      </c>
      <c r="D634" s="14" t="s">
        <v>1652</v>
      </c>
      <c r="E634" s="24" t="s">
        <v>2014</v>
      </c>
      <c r="F634" s="24" t="s">
        <v>2372</v>
      </c>
      <c r="G634" s="24" t="s">
        <v>24</v>
      </c>
      <c r="H634" s="14" t="s">
        <v>0</v>
      </c>
      <c r="I634" s="3">
        <v>1</v>
      </c>
      <c r="J634" s="15">
        <v>1</v>
      </c>
      <c r="K634" s="16">
        <v>22195</v>
      </c>
      <c r="L634" s="17">
        <v>15754</v>
      </c>
    </row>
    <row r="635" spans="1:13" s="18" customFormat="1" ht="63" hidden="1" x14ac:dyDescent="0.3">
      <c r="A635" s="14">
        <v>2020</v>
      </c>
      <c r="B635" s="14">
        <v>2023</v>
      </c>
      <c r="C635" s="14">
        <v>11</v>
      </c>
      <c r="D635" s="14" t="s">
        <v>1653</v>
      </c>
      <c r="E635" s="24" t="s">
        <v>2015</v>
      </c>
      <c r="F635" s="24" t="s">
        <v>268</v>
      </c>
      <c r="G635" s="24" t="s">
        <v>72</v>
      </c>
      <c r="H635" s="14" t="s">
        <v>2</v>
      </c>
      <c r="I635" s="3">
        <v>0.97646804835924006</v>
      </c>
      <c r="J635" s="15">
        <v>2</v>
      </c>
      <c r="K635" s="16">
        <v>17655</v>
      </c>
      <c r="L635" s="17">
        <v>12369</v>
      </c>
    </row>
    <row r="636" spans="1:13" s="18" customFormat="1" ht="38" hidden="1" x14ac:dyDescent="0.3">
      <c r="A636" s="14">
        <v>2020</v>
      </c>
      <c r="B636" s="14">
        <v>2023</v>
      </c>
      <c r="C636" s="14">
        <v>11</v>
      </c>
      <c r="D636" s="14" t="s">
        <v>1654</v>
      </c>
      <c r="E636" s="24" t="s">
        <v>2016</v>
      </c>
      <c r="F636" s="24" t="s">
        <v>174</v>
      </c>
      <c r="G636" s="24" t="s">
        <v>26</v>
      </c>
      <c r="H636" s="14" t="s">
        <v>6</v>
      </c>
      <c r="I636" s="3">
        <v>0.96157167530224508</v>
      </c>
      <c r="J636" s="15">
        <v>3</v>
      </c>
      <c r="K636" s="16">
        <v>13860</v>
      </c>
      <c r="L636" s="17">
        <v>9583</v>
      </c>
      <c r="M636" s="19"/>
    </row>
    <row r="637" spans="1:13" s="18" customFormat="1" ht="63" hidden="1" x14ac:dyDescent="0.3">
      <c r="A637" s="14">
        <v>2020</v>
      </c>
      <c r="B637" s="14">
        <v>2022</v>
      </c>
      <c r="C637" s="14">
        <v>11</v>
      </c>
      <c r="D637" s="14" t="s">
        <v>1655</v>
      </c>
      <c r="E637" s="24" t="s">
        <v>2017</v>
      </c>
      <c r="F637" s="24" t="s">
        <v>3714</v>
      </c>
      <c r="G637" s="24" t="s">
        <v>72</v>
      </c>
      <c r="H637" s="14" t="s">
        <v>2</v>
      </c>
      <c r="I637" s="3">
        <v>0.94991364421416236</v>
      </c>
      <c r="J637" s="15">
        <v>4</v>
      </c>
      <c r="K637" s="16">
        <v>15392</v>
      </c>
      <c r="L637" s="17">
        <v>10500</v>
      </c>
    </row>
    <row r="638" spans="1:13" s="18" customFormat="1" ht="38" hidden="1" x14ac:dyDescent="0.3">
      <c r="A638" s="14">
        <v>2020</v>
      </c>
      <c r="B638" s="14">
        <v>2022</v>
      </c>
      <c r="C638" s="14">
        <v>11</v>
      </c>
      <c r="D638" s="14" t="s">
        <v>1656</v>
      </c>
      <c r="E638" s="24" t="s">
        <v>2018</v>
      </c>
      <c r="F638" s="24" t="s">
        <v>3715</v>
      </c>
      <c r="G638" s="24" t="s">
        <v>66</v>
      </c>
      <c r="H638" s="14" t="s">
        <v>0</v>
      </c>
      <c r="I638" s="3">
        <v>0.94581174438687399</v>
      </c>
      <c r="J638" s="15">
        <v>5</v>
      </c>
      <c r="K638" s="16">
        <v>14754</v>
      </c>
      <c r="L638" s="17">
        <v>9929</v>
      </c>
    </row>
    <row r="639" spans="1:13" s="18" customFormat="1" ht="38" hidden="1" x14ac:dyDescent="0.3">
      <c r="A639" s="14">
        <v>2020</v>
      </c>
      <c r="B639" s="14">
        <v>2021</v>
      </c>
      <c r="C639" s="14">
        <v>11</v>
      </c>
      <c r="D639" s="14" t="s">
        <v>1657</v>
      </c>
      <c r="E639" s="24" t="s">
        <v>2019</v>
      </c>
      <c r="F639" s="24" t="s">
        <v>3716</v>
      </c>
      <c r="G639" s="24" t="s">
        <v>64</v>
      </c>
      <c r="H639" s="14" t="s">
        <v>15</v>
      </c>
      <c r="I639" s="3">
        <v>0.94246545768566492</v>
      </c>
      <c r="J639" s="15">
        <v>6</v>
      </c>
      <c r="K639" s="16">
        <v>16787</v>
      </c>
      <c r="L639" s="17">
        <v>11143</v>
      </c>
    </row>
    <row r="640" spans="1:13" s="18" customFormat="1" ht="38" hidden="1" x14ac:dyDescent="0.3">
      <c r="A640" s="14">
        <v>2020</v>
      </c>
      <c r="B640" s="14">
        <v>2023</v>
      </c>
      <c r="C640" s="14">
        <v>11</v>
      </c>
      <c r="D640" s="14" t="s">
        <v>1658</v>
      </c>
      <c r="E640" s="24" t="s">
        <v>2020</v>
      </c>
      <c r="F640" s="24" t="s">
        <v>223</v>
      </c>
      <c r="G640" s="24" t="s">
        <v>60</v>
      </c>
      <c r="H640" s="14" t="s">
        <v>2</v>
      </c>
      <c r="I640" s="3">
        <v>0.9413860103626942</v>
      </c>
      <c r="J640" s="15">
        <v>7</v>
      </c>
      <c r="K640" s="16">
        <v>8580</v>
      </c>
      <c r="L640" s="17">
        <v>5616</v>
      </c>
    </row>
    <row r="641" spans="1:13" s="18" customFormat="1" ht="38" hidden="1" x14ac:dyDescent="0.3">
      <c r="A641" s="14">
        <v>2020</v>
      </c>
      <c r="B641" s="14">
        <v>2022</v>
      </c>
      <c r="C641" s="14">
        <v>11</v>
      </c>
      <c r="D641" s="14" t="s">
        <v>1659</v>
      </c>
      <c r="E641" s="24" t="s">
        <v>2021</v>
      </c>
      <c r="F641" s="24" t="s">
        <v>269</v>
      </c>
      <c r="G641" s="24" t="s">
        <v>60</v>
      </c>
      <c r="H641" s="14" t="s">
        <v>2</v>
      </c>
      <c r="I641" s="3">
        <v>0.9214162348877375</v>
      </c>
      <c r="J641" s="15">
        <v>8</v>
      </c>
      <c r="K641" s="16">
        <v>11940</v>
      </c>
      <c r="L641" s="17">
        <v>7706</v>
      </c>
    </row>
    <row r="642" spans="1:13" s="18" customFormat="1" ht="38" hidden="1" x14ac:dyDescent="0.3">
      <c r="A642" s="14">
        <v>2020</v>
      </c>
      <c r="B642" s="14">
        <v>2022</v>
      </c>
      <c r="C642" s="14">
        <v>11</v>
      </c>
      <c r="D642" s="14" t="s">
        <v>1660</v>
      </c>
      <c r="E642" s="24" t="s">
        <v>2022</v>
      </c>
      <c r="F642" s="24" t="s">
        <v>3717</v>
      </c>
      <c r="G642" s="24" t="s">
        <v>66</v>
      </c>
      <c r="H642" s="14" t="s">
        <v>0</v>
      </c>
      <c r="I642" s="3">
        <v>0.90900259067357492</v>
      </c>
      <c r="J642" s="15">
        <v>9</v>
      </c>
      <c r="K642" s="16">
        <v>22112</v>
      </c>
      <c r="L642" s="17">
        <v>14067</v>
      </c>
    </row>
    <row r="643" spans="1:13" s="18" customFormat="1" ht="38" hidden="1" x14ac:dyDescent="0.3">
      <c r="A643" s="14">
        <v>2020</v>
      </c>
      <c r="B643" s="14">
        <v>2022</v>
      </c>
      <c r="C643" s="14">
        <v>11</v>
      </c>
      <c r="D643" s="14" t="s">
        <v>1661</v>
      </c>
      <c r="E643" s="24" t="s">
        <v>2023</v>
      </c>
      <c r="F643" s="24" t="s">
        <v>2373</v>
      </c>
      <c r="G643" s="24" t="s">
        <v>67</v>
      </c>
      <c r="H643" s="14" t="s">
        <v>5</v>
      </c>
      <c r="I643" s="3">
        <v>0.90598013816925738</v>
      </c>
      <c r="J643" s="15">
        <v>10</v>
      </c>
      <c r="K643" s="16">
        <v>12232</v>
      </c>
      <c r="L643" s="17">
        <v>7669</v>
      </c>
    </row>
    <row r="644" spans="1:13" s="18" customFormat="1" ht="50.5" x14ac:dyDescent="0.3">
      <c r="A644" s="14">
        <v>2020</v>
      </c>
      <c r="B644" s="14">
        <v>2023</v>
      </c>
      <c r="C644" s="14">
        <v>11</v>
      </c>
      <c r="D644" s="14" t="s">
        <v>1662</v>
      </c>
      <c r="E644" s="24" t="s">
        <v>2024</v>
      </c>
      <c r="F644" s="24" t="s">
        <v>267</v>
      </c>
      <c r="G644" s="24" t="s">
        <v>70</v>
      </c>
      <c r="H644" s="14" t="s">
        <v>1</v>
      </c>
      <c r="I644" s="3">
        <v>0.90058290155440412</v>
      </c>
      <c r="J644" s="15">
        <v>11</v>
      </c>
      <c r="K644" s="16">
        <v>11260</v>
      </c>
      <c r="L644" s="17">
        <v>6956</v>
      </c>
    </row>
    <row r="645" spans="1:13" s="18" customFormat="1" ht="50.5" x14ac:dyDescent="0.3">
      <c r="A645" s="14">
        <v>2020</v>
      </c>
      <c r="B645" s="14">
        <v>2022</v>
      </c>
      <c r="C645" s="14">
        <v>11</v>
      </c>
      <c r="D645" s="14" t="s">
        <v>1663</v>
      </c>
      <c r="E645" s="24" t="s">
        <v>2025</v>
      </c>
      <c r="F645" s="24" t="s">
        <v>3718</v>
      </c>
      <c r="G645" s="24" t="s">
        <v>70</v>
      </c>
      <c r="H645" s="14" t="s">
        <v>1</v>
      </c>
      <c r="I645" s="3">
        <v>0.89054404145077715</v>
      </c>
      <c r="J645" s="15">
        <v>12</v>
      </c>
      <c r="K645" s="16">
        <v>10650</v>
      </c>
      <c r="L645" s="17">
        <v>6481</v>
      </c>
    </row>
    <row r="646" spans="1:13" s="18" customFormat="1" ht="38" hidden="1" x14ac:dyDescent="0.3">
      <c r="A646" s="14">
        <v>2020</v>
      </c>
      <c r="B646" s="14">
        <v>2023</v>
      </c>
      <c r="C646" s="14">
        <v>11</v>
      </c>
      <c r="D646" s="14" t="s">
        <v>1664</v>
      </c>
      <c r="E646" s="24" t="s">
        <v>2026</v>
      </c>
      <c r="F646" s="24" t="s">
        <v>2374</v>
      </c>
      <c r="G646" s="24" t="s">
        <v>58</v>
      </c>
      <c r="H646" s="14" t="s">
        <v>6</v>
      </c>
      <c r="I646" s="3">
        <v>0.88827720207253891</v>
      </c>
      <c r="J646" s="15">
        <v>13</v>
      </c>
      <c r="K646" s="16">
        <v>13996</v>
      </c>
      <c r="L646" s="17">
        <v>8389</v>
      </c>
    </row>
    <row r="647" spans="1:13" s="18" customFormat="1" ht="50.5" hidden="1" x14ac:dyDescent="0.3">
      <c r="A647" s="14">
        <v>2020</v>
      </c>
      <c r="B647" s="14">
        <v>2022</v>
      </c>
      <c r="C647" s="14">
        <v>11</v>
      </c>
      <c r="D647" s="14" t="s">
        <v>1665</v>
      </c>
      <c r="E647" s="24" t="s">
        <v>2027</v>
      </c>
      <c r="F647" s="24" t="s">
        <v>2375</v>
      </c>
      <c r="G647" s="24" t="s">
        <v>87</v>
      </c>
      <c r="H647" s="14" t="s">
        <v>5</v>
      </c>
      <c r="I647" s="3">
        <v>0.86506908462867016</v>
      </c>
      <c r="J647" s="15">
        <v>14</v>
      </c>
      <c r="K647" s="16">
        <v>12018</v>
      </c>
      <c r="L647" s="17">
        <v>7093</v>
      </c>
    </row>
    <row r="648" spans="1:13" s="18" customFormat="1" ht="50.5" hidden="1" x14ac:dyDescent="0.3">
      <c r="A648" s="14">
        <v>2020</v>
      </c>
      <c r="B648" s="14">
        <v>2022</v>
      </c>
      <c r="C648" s="14">
        <v>11</v>
      </c>
      <c r="D648" s="14" t="s">
        <v>1666</v>
      </c>
      <c r="E648" s="24" t="s">
        <v>2028</v>
      </c>
      <c r="F648" s="24" t="s">
        <v>2376</v>
      </c>
      <c r="G648" s="24" t="s">
        <v>52</v>
      </c>
      <c r="H648" s="14" t="s">
        <v>1</v>
      </c>
      <c r="I648" s="3">
        <v>0.85891623488773727</v>
      </c>
      <c r="J648" s="15">
        <v>15</v>
      </c>
      <c r="K648" s="16">
        <v>18175</v>
      </c>
      <c r="L648" s="17">
        <v>10559</v>
      </c>
    </row>
    <row r="649" spans="1:13" s="18" customFormat="1" ht="25.5" hidden="1" x14ac:dyDescent="0.3">
      <c r="A649" s="14">
        <v>2020</v>
      </c>
      <c r="B649" s="14">
        <v>2022</v>
      </c>
      <c r="C649" s="14">
        <v>11</v>
      </c>
      <c r="D649" s="14" t="s">
        <v>1667</v>
      </c>
      <c r="E649" s="24" t="s">
        <v>2029</v>
      </c>
      <c r="F649" s="24" t="s">
        <v>2377</v>
      </c>
      <c r="G649" s="24" t="s">
        <v>60</v>
      </c>
      <c r="H649" s="14" t="s">
        <v>2</v>
      </c>
      <c r="I649" s="3">
        <v>0.85276338514680494</v>
      </c>
      <c r="J649" s="15">
        <v>16</v>
      </c>
      <c r="K649" s="16">
        <v>15943</v>
      </c>
      <c r="L649" s="17">
        <v>9116</v>
      </c>
    </row>
    <row r="650" spans="1:13" s="18" customFormat="1" ht="38" hidden="1" x14ac:dyDescent="0.3">
      <c r="A650" s="14">
        <v>2020</v>
      </c>
      <c r="B650" s="14">
        <v>2022</v>
      </c>
      <c r="C650" s="14">
        <v>11</v>
      </c>
      <c r="D650" s="14" t="s">
        <v>1668</v>
      </c>
      <c r="E650" s="24" t="s">
        <v>2030</v>
      </c>
      <c r="F650" s="24" t="s">
        <v>2378</v>
      </c>
      <c r="G650" s="24" t="s">
        <v>51</v>
      </c>
      <c r="H650" s="14" t="s">
        <v>15</v>
      </c>
      <c r="I650" s="3">
        <v>0.84812176165803099</v>
      </c>
      <c r="J650" s="15">
        <v>17</v>
      </c>
      <c r="K650" s="16">
        <v>6264</v>
      </c>
      <c r="L650" s="17">
        <v>3524</v>
      </c>
    </row>
    <row r="651" spans="1:13" s="18" customFormat="1" ht="63" hidden="1" x14ac:dyDescent="0.3">
      <c r="A651" s="14">
        <v>2020</v>
      </c>
      <c r="B651" s="14">
        <v>2023</v>
      </c>
      <c r="C651" s="14">
        <v>11</v>
      </c>
      <c r="D651" s="14" t="s">
        <v>1669</v>
      </c>
      <c r="E651" s="24" t="s">
        <v>2031</v>
      </c>
      <c r="F651" s="24" t="s">
        <v>2379</v>
      </c>
      <c r="G651" s="24" t="s">
        <v>52</v>
      </c>
      <c r="H651" s="14" t="s">
        <v>1</v>
      </c>
      <c r="I651" s="3">
        <v>0.84283246977547488</v>
      </c>
      <c r="J651" s="15">
        <v>18</v>
      </c>
      <c r="K651" s="16">
        <v>17006</v>
      </c>
      <c r="L651" s="17">
        <v>9411</v>
      </c>
    </row>
    <row r="652" spans="1:13" s="18" customFormat="1" ht="38" hidden="1" x14ac:dyDescent="0.3">
      <c r="A652" s="14">
        <v>2020</v>
      </c>
      <c r="B652" s="14">
        <v>2022</v>
      </c>
      <c r="C652" s="14">
        <v>11</v>
      </c>
      <c r="D652" s="14" t="s">
        <v>1670</v>
      </c>
      <c r="E652" s="24" t="s">
        <v>2032</v>
      </c>
      <c r="F652" s="24" t="s">
        <v>2380</v>
      </c>
      <c r="G652" s="24" t="s">
        <v>51</v>
      </c>
      <c r="H652" s="14" t="s">
        <v>15</v>
      </c>
      <c r="I652" s="3">
        <v>0.83808290155440412</v>
      </c>
      <c r="J652" s="15">
        <v>19</v>
      </c>
      <c r="K652" s="16">
        <v>12296</v>
      </c>
      <c r="L652" s="17">
        <v>6691</v>
      </c>
      <c r="M652" s="19"/>
    </row>
    <row r="653" spans="1:13" s="18" customFormat="1" ht="38" hidden="1" x14ac:dyDescent="0.3">
      <c r="A653" s="14">
        <v>2020</v>
      </c>
      <c r="B653" s="14">
        <v>2022</v>
      </c>
      <c r="C653" s="14">
        <v>11</v>
      </c>
      <c r="D653" s="14" t="s">
        <v>1671</v>
      </c>
      <c r="E653" s="24" t="s">
        <v>2033</v>
      </c>
      <c r="F653" s="24" t="s">
        <v>2381</v>
      </c>
      <c r="G653" s="24" t="s">
        <v>73</v>
      </c>
      <c r="H653" s="14" t="s">
        <v>4</v>
      </c>
      <c r="I653" s="3">
        <v>0.8373272884283246</v>
      </c>
      <c r="J653" s="15">
        <v>20</v>
      </c>
      <c r="K653" s="16">
        <v>3392</v>
      </c>
      <c r="L653" s="17">
        <v>1815</v>
      </c>
    </row>
    <row r="654" spans="1:13" s="18" customFormat="1" ht="38" hidden="1" x14ac:dyDescent="0.3">
      <c r="A654" s="14">
        <v>2020</v>
      </c>
      <c r="B654" s="14">
        <v>2022</v>
      </c>
      <c r="C654" s="14">
        <v>11</v>
      </c>
      <c r="D654" s="14" t="s">
        <v>1672</v>
      </c>
      <c r="E654" s="24" t="s">
        <v>2034</v>
      </c>
      <c r="F654" s="24" t="s">
        <v>2382</v>
      </c>
      <c r="G654" s="24" t="s">
        <v>27</v>
      </c>
      <c r="H654" s="14" t="s">
        <v>2</v>
      </c>
      <c r="I654" s="3">
        <v>0.83527633851468042</v>
      </c>
      <c r="J654" s="15">
        <v>21</v>
      </c>
      <c r="K654" s="16">
        <v>16668</v>
      </c>
      <c r="L654" s="17">
        <v>8763</v>
      </c>
    </row>
    <row r="655" spans="1:13" s="18" customFormat="1" ht="38" hidden="1" x14ac:dyDescent="0.3">
      <c r="A655" s="14">
        <v>2020</v>
      </c>
      <c r="B655" s="14">
        <v>2022</v>
      </c>
      <c r="C655" s="14">
        <v>11</v>
      </c>
      <c r="D655" s="14" t="s">
        <v>1673</v>
      </c>
      <c r="E655" s="24" t="s">
        <v>2035</v>
      </c>
      <c r="F655" s="24" t="s">
        <v>2383</v>
      </c>
      <c r="G655" s="24" t="s">
        <v>67</v>
      </c>
      <c r="H655" s="14" t="s">
        <v>5</v>
      </c>
      <c r="I655" s="3">
        <v>0.81498272884283252</v>
      </c>
      <c r="J655" s="15">
        <v>22</v>
      </c>
      <c r="K655" s="16">
        <v>4906</v>
      </c>
      <c r="L655" s="17">
        <v>2534</v>
      </c>
    </row>
    <row r="656" spans="1:13" s="18" customFormat="1" ht="50.5" x14ac:dyDescent="0.3">
      <c r="A656" s="14">
        <v>2020</v>
      </c>
      <c r="B656" s="14">
        <v>2023</v>
      </c>
      <c r="C656" s="14">
        <v>11</v>
      </c>
      <c r="D656" s="14" t="s">
        <v>1674</v>
      </c>
      <c r="E656" s="24" t="s">
        <v>2036</v>
      </c>
      <c r="F656" s="24" t="s">
        <v>2384</v>
      </c>
      <c r="G656" s="24" t="s">
        <v>70</v>
      </c>
      <c r="H656" s="14" t="s">
        <v>1</v>
      </c>
      <c r="I656" s="3">
        <v>0.81120466321243545</v>
      </c>
      <c r="J656" s="15">
        <v>23</v>
      </c>
      <c r="K656" s="16">
        <v>15267</v>
      </c>
      <c r="L656" s="17">
        <v>7746</v>
      </c>
    </row>
    <row r="657" spans="1:13" s="18" customFormat="1" ht="50.5" hidden="1" x14ac:dyDescent="0.3">
      <c r="A657" s="14">
        <v>2020</v>
      </c>
      <c r="B657" s="14">
        <v>2022</v>
      </c>
      <c r="C657" s="14">
        <v>11</v>
      </c>
      <c r="D657" s="14" t="s">
        <v>1675</v>
      </c>
      <c r="E657" s="24" t="s">
        <v>2037</v>
      </c>
      <c r="F657" s="24" t="s">
        <v>2385</v>
      </c>
      <c r="G657" s="24" t="s">
        <v>2469</v>
      </c>
      <c r="H657" s="14" t="s">
        <v>2472</v>
      </c>
      <c r="I657" s="3">
        <v>0.80127374784110539</v>
      </c>
      <c r="J657" s="15">
        <v>24</v>
      </c>
      <c r="K657" s="16">
        <v>3335</v>
      </c>
      <c r="L657" s="17">
        <v>0</v>
      </c>
      <c r="M657" s="18" t="s">
        <v>2475</v>
      </c>
    </row>
    <row r="658" spans="1:13" s="18" customFormat="1" ht="25.5" hidden="1" x14ac:dyDescent="0.3">
      <c r="A658" s="14">
        <v>2020</v>
      </c>
      <c r="B658" s="14">
        <v>2022</v>
      </c>
      <c r="C658" s="14">
        <v>11</v>
      </c>
      <c r="D658" s="14" t="s">
        <v>1676</v>
      </c>
      <c r="E658" s="24" t="s">
        <v>2038</v>
      </c>
      <c r="F658" s="24" t="s">
        <v>2386</v>
      </c>
      <c r="G658" s="24" t="s">
        <v>2470</v>
      </c>
      <c r="H658" s="14" t="s">
        <v>10</v>
      </c>
      <c r="I658" s="3">
        <v>0.79879101899827287</v>
      </c>
      <c r="J658" s="15">
        <v>25</v>
      </c>
      <c r="K658" s="16">
        <v>7792</v>
      </c>
      <c r="L658" s="17">
        <v>3810</v>
      </c>
    </row>
    <row r="659" spans="1:13" s="18" customFormat="1" ht="50.5" hidden="1" x14ac:dyDescent="0.3">
      <c r="A659" s="14">
        <v>2020</v>
      </c>
      <c r="B659" s="14">
        <v>2022</v>
      </c>
      <c r="C659" s="14">
        <v>11</v>
      </c>
      <c r="D659" s="14" t="s">
        <v>1677</v>
      </c>
      <c r="E659" s="24" t="s">
        <v>2039</v>
      </c>
      <c r="F659" s="24" t="s">
        <v>2387</v>
      </c>
      <c r="G659" s="24" t="s">
        <v>73</v>
      </c>
      <c r="H659" s="14" t="s">
        <v>4</v>
      </c>
      <c r="I659" s="3">
        <v>0.79717184801381691</v>
      </c>
      <c r="J659" s="15">
        <v>26</v>
      </c>
      <c r="K659" s="16">
        <v>10712</v>
      </c>
      <c r="L659" s="17">
        <v>5139</v>
      </c>
    </row>
    <row r="660" spans="1:13" s="18" customFormat="1" ht="38" hidden="1" x14ac:dyDescent="0.3">
      <c r="A660" s="14">
        <v>2020</v>
      </c>
      <c r="B660" s="14">
        <v>2022</v>
      </c>
      <c r="C660" s="14">
        <v>11</v>
      </c>
      <c r="D660" s="14" t="s">
        <v>1678</v>
      </c>
      <c r="E660" s="24" t="s">
        <v>2040</v>
      </c>
      <c r="F660" s="24" t="s">
        <v>3719</v>
      </c>
      <c r="G660" s="24" t="s">
        <v>66</v>
      </c>
      <c r="H660" s="14" t="s">
        <v>0</v>
      </c>
      <c r="I660" s="3">
        <v>0.78875215889464589</v>
      </c>
      <c r="J660" s="15">
        <v>27</v>
      </c>
      <c r="K660" s="16">
        <v>9775</v>
      </c>
      <c r="L660" s="17">
        <v>4600</v>
      </c>
    </row>
    <row r="661" spans="1:13" s="18" customFormat="1" ht="50.5" hidden="1" x14ac:dyDescent="0.3">
      <c r="A661" s="14">
        <v>2020</v>
      </c>
      <c r="B661" s="14">
        <v>2022</v>
      </c>
      <c r="C661" s="14">
        <v>11</v>
      </c>
      <c r="D661" s="14" t="s">
        <v>1679</v>
      </c>
      <c r="E661" s="24" t="s">
        <v>2041</v>
      </c>
      <c r="F661" s="24" t="s">
        <v>2388</v>
      </c>
      <c r="G661" s="24" t="s">
        <v>63</v>
      </c>
      <c r="H661" s="14" t="s">
        <v>0</v>
      </c>
      <c r="I661" s="3">
        <v>0.78713298791019004</v>
      </c>
      <c r="J661" s="15">
        <v>28</v>
      </c>
      <c r="K661" s="16">
        <v>7464</v>
      </c>
      <c r="L661" s="17">
        <v>3444</v>
      </c>
    </row>
    <row r="662" spans="1:13" s="18" customFormat="1" ht="25.5" hidden="1" x14ac:dyDescent="0.3">
      <c r="A662" s="14">
        <v>2020</v>
      </c>
      <c r="B662" s="14">
        <v>2022</v>
      </c>
      <c r="C662" s="14">
        <v>11</v>
      </c>
      <c r="D662" s="14" t="s">
        <v>1680</v>
      </c>
      <c r="E662" s="24" t="s">
        <v>2042</v>
      </c>
      <c r="F662" s="24" t="s">
        <v>2389</v>
      </c>
      <c r="G662" s="24" t="s">
        <v>63</v>
      </c>
      <c r="H662" s="14" t="s">
        <v>0</v>
      </c>
      <c r="I662" s="3">
        <v>0.78572970639032813</v>
      </c>
      <c r="J662" s="15">
        <v>29</v>
      </c>
      <c r="K662" s="16">
        <v>7907</v>
      </c>
      <c r="L662" s="17">
        <v>3575</v>
      </c>
    </row>
    <row r="663" spans="1:13" s="18" customFormat="1" ht="25.5" hidden="1" x14ac:dyDescent="0.3">
      <c r="A663" s="14">
        <v>2020</v>
      </c>
      <c r="B663" s="14">
        <v>2022</v>
      </c>
      <c r="C663" s="14">
        <v>11</v>
      </c>
      <c r="D663" s="14" t="s">
        <v>1681</v>
      </c>
      <c r="E663" s="24" t="s">
        <v>2043</v>
      </c>
      <c r="F663" s="24" t="s">
        <v>2390</v>
      </c>
      <c r="G663" s="24" t="s">
        <v>87</v>
      </c>
      <c r="H663" s="14" t="s">
        <v>5</v>
      </c>
      <c r="I663" s="3">
        <v>0.7810880829015544</v>
      </c>
      <c r="J663" s="15">
        <v>30</v>
      </c>
      <c r="K663" s="16">
        <v>6509</v>
      </c>
      <c r="L663" s="17">
        <v>2883</v>
      </c>
    </row>
    <row r="664" spans="1:13" s="18" customFormat="1" ht="50.5" hidden="1" x14ac:dyDescent="0.3">
      <c r="A664" s="14">
        <v>2020</v>
      </c>
      <c r="B664" s="14">
        <v>2022</v>
      </c>
      <c r="C664" s="14">
        <v>11</v>
      </c>
      <c r="D664" s="14" t="s">
        <v>1682</v>
      </c>
      <c r="E664" s="24" t="s">
        <v>2044</v>
      </c>
      <c r="F664" s="24" t="s">
        <v>2391</v>
      </c>
      <c r="G664" s="24" t="s">
        <v>63</v>
      </c>
      <c r="H664" s="14" t="s">
        <v>0</v>
      </c>
      <c r="I664" s="3">
        <v>0.77806563039723675</v>
      </c>
      <c r="J664" s="15">
        <v>31</v>
      </c>
      <c r="K664" s="16">
        <v>5043</v>
      </c>
      <c r="L664" s="17">
        <v>2187</v>
      </c>
    </row>
    <row r="665" spans="1:13" s="18" customFormat="1" ht="50.5" hidden="1" x14ac:dyDescent="0.3">
      <c r="A665" s="14">
        <v>2020</v>
      </c>
      <c r="B665" s="14">
        <v>2022</v>
      </c>
      <c r="C665" s="14">
        <v>11</v>
      </c>
      <c r="D665" s="14" t="s">
        <v>1683</v>
      </c>
      <c r="E665" s="24" t="s">
        <v>2045</v>
      </c>
      <c r="F665" s="24" t="s">
        <v>2392</v>
      </c>
      <c r="G665" s="24" t="s">
        <v>62</v>
      </c>
      <c r="H665" s="14" t="s">
        <v>3</v>
      </c>
      <c r="I665" s="3">
        <v>0.77806563039723675</v>
      </c>
      <c r="J665" s="15">
        <v>31</v>
      </c>
      <c r="K665" s="16">
        <v>15634</v>
      </c>
      <c r="L665" s="17">
        <v>6781</v>
      </c>
    </row>
    <row r="666" spans="1:13" s="18" customFormat="1" ht="50.5" hidden="1" x14ac:dyDescent="0.3">
      <c r="A666" s="14">
        <v>2020</v>
      </c>
      <c r="B666" s="14">
        <v>2023</v>
      </c>
      <c r="C666" s="14">
        <v>12</v>
      </c>
      <c r="D666" s="14" t="s">
        <v>1684</v>
      </c>
      <c r="E666" s="24" t="s">
        <v>2046</v>
      </c>
      <c r="F666" s="24" t="s">
        <v>3720</v>
      </c>
      <c r="G666" s="24" t="s">
        <v>59</v>
      </c>
      <c r="H666" s="14" t="s">
        <v>0</v>
      </c>
      <c r="I666" s="3">
        <v>1</v>
      </c>
      <c r="J666" s="15">
        <v>1</v>
      </c>
      <c r="K666" s="16">
        <v>28000</v>
      </c>
      <c r="L666" s="17">
        <v>19874</v>
      </c>
    </row>
    <row r="667" spans="1:13" s="18" customFormat="1" ht="38" hidden="1" x14ac:dyDescent="0.3">
      <c r="A667" s="14">
        <v>2020</v>
      </c>
      <c r="B667" s="14">
        <v>2023</v>
      </c>
      <c r="C667" s="14">
        <v>12</v>
      </c>
      <c r="D667" s="14" t="s">
        <v>1685</v>
      </c>
      <c r="E667" s="24" t="s">
        <v>2047</v>
      </c>
      <c r="F667" s="24" t="s">
        <v>224</v>
      </c>
      <c r="G667" s="24" t="s">
        <v>59</v>
      </c>
      <c r="H667" s="14" t="s">
        <v>0</v>
      </c>
      <c r="I667" s="3">
        <v>0.99877551020408162</v>
      </c>
      <c r="J667" s="15">
        <v>2</v>
      </c>
      <c r="K667" s="16">
        <v>10695</v>
      </c>
      <c r="L667" s="17">
        <v>7463</v>
      </c>
    </row>
    <row r="668" spans="1:13" s="18" customFormat="1" ht="38" hidden="1" x14ac:dyDescent="0.3">
      <c r="A668" s="14">
        <v>2020</v>
      </c>
      <c r="B668" s="14">
        <v>2022</v>
      </c>
      <c r="C668" s="14">
        <v>12</v>
      </c>
      <c r="D668" s="14" t="s">
        <v>1686</v>
      </c>
      <c r="E668" s="24" t="s">
        <v>2048</v>
      </c>
      <c r="F668" s="24" t="s">
        <v>271</v>
      </c>
      <c r="G668" s="24" t="s">
        <v>62</v>
      </c>
      <c r="H668" s="14" t="s">
        <v>3</v>
      </c>
      <c r="I668" s="3">
        <v>0.99204081632653063</v>
      </c>
      <c r="J668" s="15">
        <v>3</v>
      </c>
      <c r="K668" s="16">
        <v>8641</v>
      </c>
      <c r="L668" s="17">
        <v>5926</v>
      </c>
    </row>
    <row r="669" spans="1:13" s="18" customFormat="1" ht="25.5" hidden="1" x14ac:dyDescent="0.3">
      <c r="A669" s="27">
        <v>2020</v>
      </c>
      <c r="B669" s="27">
        <v>2023</v>
      </c>
      <c r="C669" s="27">
        <v>12</v>
      </c>
      <c r="D669" s="27" t="s">
        <v>1687</v>
      </c>
      <c r="E669" s="28" t="s">
        <v>2049</v>
      </c>
      <c r="F669" s="28" t="s">
        <v>3721</v>
      </c>
      <c r="G669" s="28" t="s">
        <v>59</v>
      </c>
      <c r="H669" s="27" t="s">
        <v>0</v>
      </c>
      <c r="I669" s="3">
        <v>0.98979591836734704</v>
      </c>
      <c r="J669" s="15">
        <v>4</v>
      </c>
      <c r="K669" s="16">
        <v>1035</v>
      </c>
      <c r="L669" s="17">
        <v>697</v>
      </c>
      <c r="M669" s="18" t="s">
        <v>178</v>
      </c>
    </row>
    <row r="670" spans="1:13" s="18" customFormat="1" ht="50.5" hidden="1" x14ac:dyDescent="0.3">
      <c r="A670" s="14">
        <v>2020</v>
      </c>
      <c r="B670" s="14">
        <v>2022</v>
      </c>
      <c r="C670" s="14">
        <v>12</v>
      </c>
      <c r="D670" s="14" t="s">
        <v>1688</v>
      </c>
      <c r="E670" s="24" t="s">
        <v>2050</v>
      </c>
      <c r="F670" s="24" t="s">
        <v>2393</v>
      </c>
      <c r="G670" s="24" t="s">
        <v>59</v>
      </c>
      <c r="H670" s="14" t="s">
        <v>0</v>
      </c>
      <c r="I670" s="3">
        <v>0.98857142857142866</v>
      </c>
      <c r="J670" s="15">
        <v>5</v>
      </c>
      <c r="K670" s="16">
        <v>10005</v>
      </c>
      <c r="L670" s="17">
        <v>6621</v>
      </c>
    </row>
    <row r="671" spans="1:13" s="18" customFormat="1" ht="25.5" hidden="1" x14ac:dyDescent="0.3">
      <c r="A671" s="14">
        <v>2020</v>
      </c>
      <c r="B671" s="14">
        <v>2023</v>
      </c>
      <c r="C671" s="14">
        <v>12</v>
      </c>
      <c r="D671" s="14" t="s">
        <v>1689</v>
      </c>
      <c r="E671" s="24" t="s">
        <v>2051</v>
      </c>
      <c r="F671" s="24" t="s">
        <v>3722</v>
      </c>
      <c r="G671" s="24" t="s">
        <v>59</v>
      </c>
      <c r="H671" s="14" t="s">
        <v>0</v>
      </c>
      <c r="I671" s="3">
        <v>0.98642857142857143</v>
      </c>
      <c r="J671" s="15">
        <v>6</v>
      </c>
      <c r="K671" s="16">
        <v>14628</v>
      </c>
      <c r="L671" s="17">
        <v>9505</v>
      </c>
    </row>
    <row r="672" spans="1:13" s="18" customFormat="1" ht="38" hidden="1" x14ac:dyDescent="0.3">
      <c r="A672" s="14">
        <v>2020</v>
      </c>
      <c r="B672" s="14">
        <v>2022</v>
      </c>
      <c r="C672" s="14">
        <v>12</v>
      </c>
      <c r="D672" s="14" t="s">
        <v>1690</v>
      </c>
      <c r="E672" s="24" t="s">
        <v>2052</v>
      </c>
      <c r="F672" s="24" t="s">
        <v>2394</v>
      </c>
      <c r="G672" s="24" t="s">
        <v>63</v>
      </c>
      <c r="H672" s="14" t="s">
        <v>0</v>
      </c>
      <c r="I672" s="3">
        <v>0.9821428571428571</v>
      </c>
      <c r="J672" s="15">
        <v>7</v>
      </c>
      <c r="K672" s="16">
        <v>5699</v>
      </c>
      <c r="L672" s="17">
        <v>3635</v>
      </c>
    </row>
    <row r="673" spans="1:13" s="18" customFormat="1" ht="38" hidden="1" x14ac:dyDescent="0.3">
      <c r="A673" s="14">
        <v>2020</v>
      </c>
      <c r="B673" s="14">
        <v>2022</v>
      </c>
      <c r="C673" s="14">
        <v>12</v>
      </c>
      <c r="D673" s="14" t="s">
        <v>1691</v>
      </c>
      <c r="E673" s="24" t="s">
        <v>2053</v>
      </c>
      <c r="F673" s="24" t="s">
        <v>2395</v>
      </c>
      <c r="G673" s="24" t="s">
        <v>73</v>
      </c>
      <c r="H673" s="14" t="s">
        <v>4</v>
      </c>
      <c r="I673" s="3">
        <v>0.9821428571428571</v>
      </c>
      <c r="J673" s="15">
        <v>7</v>
      </c>
      <c r="K673" s="16">
        <v>12410</v>
      </c>
      <c r="L673" s="17">
        <v>7915</v>
      </c>
    </row>
    <row r="674" spans="1:13" s="18" customFormat="1" ht="25.5" hidden="1" x14ac:dyDescent="0.3">
      <c r="A674" s="14">
        <v>2020</v>
      </c>
      <c r="B674" s="14">
        <v>2022</v>
      </c>
      <c r="C674" s="14">
        <v>12</v>
      </c>
      <c r="D674" s="14" t="s">
        <v>1692</v>
      </c>
      <c r="E674" s="24" t="s">
        <v>2054</v>
      </c>
      <c r="F674" s="24" t="s">
        <v>3723</v>
      </c>
      <c r="G674" s="24" t="s">
        <v>151</v>
      </c>
      <c r="H674" s="14" t="s">
        <v>5</v>
      </c>
      <c r="I674" s="3">
        <v>0.97959183673469385</v>
      </c>
      <c r="J674" s="15">
        <v>8</v>
      </c>
      <c r="K674" s="16">
        <v>8641</v>
      </c>
      <c r="L674" s="17">
        <v>5407</v>
      </c>
      <c r="M674" s="19"/>
    </row>
    <row r="675" spans="1:13" s="18" customFormat="1" ht="63" hidden="1" x14ac:dyDescent="0.3">
      <c r="A675" s="14">
        <v>2020</v>
      </c>
      <c r="B675" s="14">
        <v>2022</v>
      </c>
      <c r="C675" s="14">
        <v>12</v>
      </c>
      <c r="D675" s="14" t="s">
        <v>1693</v>
      </c>
      <c r="E675" s="24" t="s">
        <v>2055</v>
      </c>
      <c r="F675" s="24" t="s">
        <v>585</v>
      </c>
      <c r="G675" s="24" t="s">
        <v>58</v>
      </c>
      <c r="H675" s="14" t="s">
        <v>6</v>
      </c>
      <c r="I675" s="3">
        <v>0.97836734693877547</v>
      </c>
      <c r="J675" s="15">
        <v>9</v>
      </c>
      <c r="K675" s="16">
        <v>14720</v>
      </c>
      <c r="L675" s="17">
        <v>9035</v>
      </c>
    </row>
    <row r="676" spans="1:13" s="18" customFormat="1" ht="38" hidden="1" x14ac:dyDescent="0.3">
      <c r="A676" s="14">
        <v>2020</v>
      </c>
      <c r="B676" s="14">
        <v>2022</v>
      </c>
      <c r="C676" s="14">
        <v>12</v>
      </c>
      <c r="D676" s="14" t="s">
        <v>1694</v>
      </c>
      <c r="E676" s="24" t="s">
        <v>2056</v>
      </c>
      <c r="F676" s="24" t="s">
        <v>2396</v>
      </c>
      <c r="G676" s="24" t="s">
        <v>37</v>
      </c>
      <c r="H676" s="14" t="s">
        <v>0</v>
      </c>
      <c r="I676" s="3">
        <v>0.97755102040816322</v>
      </c>
      <c r="J676" s="15">
        <v>10</v>
      </c>
      <c r="K676" s="16">
        <v>3968</v>
      </c>
      <c r="L676" s="17">
        <v>2388</v>
      </c>
    </row>
    <row r="677" spans="1:13" s="18" customFormat="1" ht="25.5" hidden="1" x14ac:dyDescent="0.3">
      <c r="A677" s="27">
        <v>2020</v>
      </c>
      <c r="B677" s="27">
        <v>2023</v>
      </c>
      <c r="C677" s="27">
        <v>12</v>
      </c>
      <c r="D677" s="27" t="s">
        <v>1695</v>
      </c>
      <c r="E677" s="28" t="s">
        <v>2057</v>
      </c>
      <c r="F677" s="28" t="s">
        <v>3724</v>
      </c>
      <c r="G677" s="28" t="s">
        <v>151</v>
      </c>
      <c r="H677" s="27" t="s">
        <v>5</v>
      </c>
      <c r="I677" s="3">
        <v>0.97377551020408182</v>
      </c>
      <c r="J677" s="15">
        <v>11</v>
      </c>
      <c r="K677" s="16">
        <v>8195</v>
      </c>
      <c r="L677" s="17">
        <v>4833</v>
      </c>
      <c r="M677" s="18" t="s">
        <v>178</v>
      </c>
    </row>
    <row r="678" spans="1:13" s="18" customFormat="1" ht="13" hidden="1" x14ac:dyDescent="0.3">
      <c r="A678" s="27">
        <v>2020</v>
      </c>
      <c r="B678" s="27">
        <v>2023</v>
      </c>
      <c r="C678" s="27">
        <v>12</v>
      </c>
      <c r="D678" s="27" t="s">
        <v>1696</v>
      </c>
      <c r="E678" s="28" t="s">
        <v>2058</v>
      </c>
      <c r="F678" s="28" t="s">
        <v>3725</v>
      </c>
      <c r="G678" s="28" t="s">
        <v>59</v>
      </c>
      <c r="H678" s="27" t="s">
        <v>0</v>
      </c>
      <c r="I678" s="3">
        <v>0.97061224489795928</v>
      </c>
      <c r="J678" s="15">
        <v>12</v>
      </c>
      <c r="K678" s="16">
        <v>8798</v>
      </c>
      <c r="L678" s="17">
        <v>5083</v>
      </c>
      <c r="M678" s="18" t="s">
        <v>178</v>
      </c>
    </row>
    <row r="679" spans="1:13" s="18" customFormat="1" ht="25.5" hidden="1" x14ac:dyDescent="0.3">
      <c r="A679" s="14">
        <v>2020</v>
      </c>
      <c r="B679" s="14">
        <v>2022</v>
      </c>
      <c r="C679" s="14">
        <v>12</v>
      </c>
      <c r="D679" s="14" t="s">
        <v>1697</v>
      </c>
      <c r="E679" s="24" t="s">
        <v>2059</v>
      </c>
      <c r="F679" s="24" t="s">
        <v>3726</v>
      </c>
      <c r="G679" s="24" t="s">
        <v>59</v>
      </c>
      <c r="H679" s="14" t="s">
        <v>0</v>
      </c>
      <c r="I679" s="3">
        <v>0.9681632653061224</v>
      </c>
      <c r="J679" s="15">
        <v>13</v>
      </c>
      <c r="K679" s="16">
        <v>5175</v>
      </c>
      <c r="L679" s="17">
        <v>2928</v>
      </c>
    </row>
    <row r="680" spans="1:13" s="18" customFormat="1" ht="25.5" hidden="1" x14ac:dyDescent="0.3">
      <c r="A680" s="27">
        <v>2020</v>
      </c>
      <c r="B680" s="27">
        <v>2023</v>
      </c>
      <c r="C680" s="27">
        <v>12</v>
      </c>
      <c r="D680" s="27" t="s">
        <v>1698</v>
      </c>
      <c r="E680" s="28" t="s">
        <v>2060</v>
      </c>
      <c r="F680" s="28" t="s">
        <v>3727</v>
      </c>
      <c r="G680" s="28" t="s">
        <v>26</v>
      </c>
      <c r="H680" s="27" t="s">
        <v>6</v>
      </c>
      <c r="I680" s="3">
        <v>0.9681632653061224</v>
      </c>
      <c r="J680" s="15">
        <v>13</v>
      </c>
      <c r="K680" s="16">
        <v>1380</v>
      </c>
      <c r="L680" s="17">
        <v>781</v>
      </c>
      <c r="M680" s="18" t="s">
        <v>178</v>
      </c>
    </row>
    <row r="681" spans="1:13" s="18" customFormat="1" ht="25.5" hidden="1" x14ac:dyDescent="0.3">
      <c r="A681" s="14">
        <v>2020</v>
      </c>
      <c r="B681" s="14">
        <v>2022</v>
      </c>
      <c r="C681" s="14">
        <v>12</v>
      </c>
      <c r="D681" s="14" t="s">
        <v>1699</v>
      </c>
      <c r="E681" s="24" t="s">
        <v>2061</v>
      </c>
      <c r="F681" s="24" t="s">
        <v>2398</v>
      </c>
      <c r="G681" s="24" t="s">
        <v>177</v>
      </c>
      <c r="H681" s="14" t="s">
        <v>11</v>
      </c>
      <c r="I681" s="3">
        <v>0.96632653061224483</v>
      </c>
      <c r="J681" s="15">
        <v>14</v>
      </c>
      <c r="K681" s="16">
        <v>10856</v>
      </c>
      <c r="L681" s="17">
        <v>6012</v>
      </c>
    </row>
    <row r="682" spans="1:13" s="18" customFormat="1" ht="38" hidden="1" x14ac:dyDescent="0.3">
      <c r="A682" s="27">
        <v>2020</v>
      </c>
      <c r="B682" s="27">
        <v>2023</v>
      </c>
      <c r="C682" s="27">
        <v>12</v>
      </c>
      <c r="D682" s="27" t="s">
        <v>1700</v>
      </c>
      <c r="E682" s="28" t="s">
        <v>2062</v>
      </c>
      <c r="F682" s="28" t="s">
        <v>3728</v>
      </c>
      <c r="G682" s="28" t="s">
        <v>59</v>
      </c>
      <c r="H682" s="27" t="s">
        <v>0</v>
      </c>
      <c r="I682" s="3">
        <v>0.96571428571428575</v>
      </c>
      <c r="J682" s="15">
        <v>15</v>
      </c>
      <c r="K682" s="16">
        <v>2415</v>
      </c>
      <c r="L682" s="17">
        <v>1308</v>
      </c>
      <c r="M682" s="18" t="s">
        <v>178</v>
      </c>
    </row>
    <row r="683" spans="1:13" s="18" customFormat="1" ht="25.5" hidden="1" x14ac:dyDescent="0.3">
      <c r="A683" s="14">
        <v>2020</v>
      </c>
      <c r="B683" s="14">
        <v>2022</v>
      </c>
      <c r="C683" s="14">
        <v>12</v>
      </c>
      <c r="D683" s="14" t="s">
        <v>1701</v>
      </c>
      <c r="E683" s="24" t="s">
        <v>2063</v>
      </c>
      <c r="F683" s="24" t="s">
        <v>3729</v>
      </c>
      <c r="G683" s="24" t="s">
        <v>151</v>
      </c>
      <c r="H683" s="14" t="s">
        <v>5</v>
      </c>
      <c r="I683" s="3">
        <v>0.96285714285714297</v>
      </c>
      <c r="J683" s="15">
        <v>16</v>
      </c>
      <c r="K683" s="16">
        <v>13663</v>
      </c>
      <c r="L683" s="17">
        <v>7238</v>
      </c>
    </row>
    <row r="684" spans="1:13" s="18" customFormat="1" ht="38" x14ac:dyDescent="0.3">
      <c r="A684" s="14">
        <v>2020</v>
      </c>
      <c r="B684" s="14">
        <v>2022</v>
      </c>
      <c r="C684" s="14">
        <v>12</v>
      </c>
      <c r="D684" s="14" t="s">
        <v>1702</v>
      </c>
      <c r="E684" s="24" t="s">
        <v>2064</v>
      </c>
      <c r="F684" s="24" t="s">
        <v>2399</v>
      </c>
      <c r="G684" s="24" t="s">
        <v>70</v>
      </c>
      <c r="H684" s="14" t="s">
        <v>1</v>
      </c>
      <c r="I684" s="3">
        <v>0.95795918367346933</v>
      </c>
      <c r="J684" s="15">
        <v>17</v>
      </c>
      <c r="K684" s="16">
        <v>11845</v>
      </c>
      <c r="L684" s="17">
        <v>6133</v>
      </c>
    </row>
    <row r="685" spans="1:13" s="18" customFormat="1" ht="50.5" hidden="1" x14ac:dyDescent="0.3">
      <c r="A685" s="14">
        <v>2020</v>
      </c>
      <c r="B685" s="14">
        <v>2022</v>
      </c>
      <c r="C685" s="14">
        <v>12</v>
      </c>
      <c r="D685" s="14" t="s">
        <v>1703</v>
      </c>
      <c r="E685" s="24" t="s">
        <v>2065</v>
      </c>
      <c r="F685" s="24" t="s">
        <v>3730</v>
      </c>
      <c r="G685" s="24" t="s">
        <v>154</v>
      </c>
      <c r="H685" s="14" t="s">
        <v>2</v>
      </c>
      <c r="I685" s="3">
        <v>0.95714285714285707</v>
      </c>
      <c r="J685" s="15">
        <v>18</v>
      </c>
      <c r="K685" s="16">
        <v>10062</v>
      </c>
      <c r="L685" s="17">
        <v>5089</v>
      </c>
    </row>
    <row r="686" spans="1:13" s="18" customFormat="1" ht="38" hidden="1" x14ac:dyDescent="0.3">
      <c r="A686" s="14">
        <v>2020</v>
      </c>
      <c r="B686" s="14">
        <v>2023</v>
      </c>
      <c r="C686" s="14">
        <v>12</v>
      </c>
      <c r="D686" s="14" t="s">
        <v>1704</v>
      </c>
      <c r="E686" s="24" t="s">
        <v>2066</v>
      </c>
      <c r="F686" s="24" t="s">
        <v>2397</v>
      </c>
      <c r="G686" s="24" t="s">
        <v>26</v>
      </c>
      <c r="H686" s="14" t="s">
        <v>6</v>
      </c>
      <c r="I686" s="3">
        <v>0.95581632653061221</v>
      </c>
      <c r="J686" s="15">
        <v>19</v>
      </c>
      <c r="K686" s="16">
        <v>5635</v>
      </c>
      <c r="L686" s="17">
        <v>2782</v>
      </c>
    </row>
    <row r="687" spans="1:13" s="18" customFormat="1" ht="25.5" x14ac:dyDescent="0.3">
      <c r="A687" s="14">
        <v>2020</v>
      </c>
      <c r="B687" s="14">
        <v>2022</v>
      </c>
      <c r="C687" s="14">
        <v>12</v>
      </c>
      <c r="D687" s="14" t="s">
        <v>1705</v>
      </c>
      <c r="E687" s="24" t="s">
        <v>2067</v>
      </c>
      <c r="F687" s="24" t="s">
        <v>2400</v>
      </c>
      <c r="G687" s="24" t="s">
        <v>70</v>
      </c>
      <c r="H687" s="14" t="s">
        <v>1</v>
      </c>
      <c r="I687" s="3">
        <v>0.95102040816326538</v>
      </c>
      <c r="J687" s="15">
        <v>20</v>
      </c>
      <c r="K687" s="16">
        <v>10322</v>
      </c>
      <c r="L687" s="17">
        <v>4973</v>
      </c>
    </row>
    <row r="688" spans="1:13" s="18" customFormat="1" ht="25.5" hidden="1" x14ac:dyDescent="0.3">
      <c r="A688" s="14">
        <v>2020</v>
      </c>
      <c r="B688" s="14">
        <v>2022</v>
      </c>
      <c r="C688" s="14">
        <v>12</v>
      </c>
      <c r="D688" s="14" t="s">
        <v>1706</v>
      </c>
      <c r="E688" s="24" t="s">
        <v>2068</v>
      </c>
      <c r="F688" s="24" t="s">
        <v>3731</v>
      </c>
      <c r="G688" s="24" t="s">
        <v>64</v>
      </c>
      <c r="H688" s="14" t="s">
        <v>15</v>
      </c>
      <c r="I688" s="3">
        <v>0.94897959183673475</v>
      </c>
      <c r="J688" s="15">
        <v>21</v>
      </c>
      <c r="K688" s="16">
        <v>6728</v>
      </c>
      <c r="L688" s="17">
        <v>3161</v>
      </c>
    </row>
    <row r="689" spans="1:12" s="18" customFormat="1" ht="25.5" hidden="1" x14ac:dyDescent="0.3">
      <c r="A689" s="14">
        <v>2020</v>
      </c>
      <c r="B689" s="14">
        <v>2022</v>
      </c>
      <c r="C689" s="14">
        <v>12</v>
      </c>
      <c r="D689" s="14" t="s">
        <v>1707</v>
      </c>
      <c r="E689" s="24" t="s">
        <v>2069</v>
      </c>
      <c r="F689" s="24" t="s">
        <v>3732</v>
      </c>
      <c r="G689" s="24" t="s">
        <v>59</v>
      </c>
      <c r="H689" s="14" t="s">
        <v>0</v>
      </c>
      <c r="I689" s="3">
        <v>0.94775510204081626</v>
      </c>
      <c r="J689" s="15">
        <v>22</v>
      </c>
      <c r="K689" s="16">
        <v>7820</v>
      </c>
      <c r="L689" s="17">
        <v>3580</v>
      </c>
    </row>
    <row r="690" spans="1:12" s="18" customFormat="1" ht="25.5" hidden="1" x14ac:dyDescent="0.3">
      <c r="A690" s="14">
        <v>2020</v>
      </c>
      <c r="B690" s="14">
        <v>2022</v>
      </c>
      <c r="C690" s="14">
        <v>12</v>
      </c>
      <c r="D690" s="14" t="s">
        <v>1708</v>
      </c>
      <c r="E690" s="24" t="s">
        <v>2070</v>
      </c>
      <c r="F690" s="24" t="s">
        <v>2401</v>
      </c>
      <c r="G690" s="24" t="s">
        <v>63</v>
      </c>
      <c r="H690" s="14" t="s">
        <v>0</v>
      </c>
      <c r="I690" s="3">
        <v>0.94265306122448977</v>
      </c>
      <c r="J690" s="15">
        <v>23</v>
      </c>
      <c r="K690" s="16">
        <v>8050</v>
      </c>
      <c r="L690" s="17">
        <v>3588</v>
      </c>
    </row>
    <row r="691" spans="1:12" s="18" customFormat="1" ht="38" hidden="1" x14ac:dyDescent="0.3">
      <c r="A691" s="14">
        <v>2020</v>
      </c>
      <c r="B691" s="14">
        <v>2022</v>
      </c>
      <c r="C691" s="14">
        <v>12</v>
      </c>
      <c r="D691" s="14" t="s">
        <v>1709</v>
      </c>
      <c r="E691" s="24" t="s">
        <v>2071</v>
      </c>
      <c r="F691" s="24" t="s">
        <v>3733</v>
      </c>
      <c r="G691" s="24" t="s">
        <v>60</v>
      </c>
      <c r="H691" s="14" t="s">
        <v>2</v>
      </c>
      <c r="I691" s="3">
        <v>0.94265306122448977</v>
      </c>
      <c r="J691" s="15">
        <v>23</v>
      </c>
      <c r="K691" s="16">
        <v>8818</v>
      </c>
      <c r="L691" s="17">
        <v>3931</v>
      </c>
    </row>
    <row r="692" spans="1:12" s="18" customFormat="1" ht="50.5" hidden="1" x14ac:dyDescent="0.3">
      <c r="A692" s="14">
        <v>2020</v>
      </c>
      <c r="B692" s="14">
        <v>2022</v>
      </c>
      <c r="C692" s="14">
        <v>12</v>
      </c>
      <c r="D692" s="14" t="s">
        <v>1710</v>
      </c>
      <c r="E692" s="24" t="s">
        <v>2072</v>
      </c>
      <c r="F692" s="24" t="s">
        <v>2402</v>
      </c>
      <c r="G692" s="24" t="s">
        <v>151</v>
      </c>
      <c r="H692" s="14" t="s">
        <v>5</v>
      </c>
      <c r="I692" s="3">
        <v>0.93979591836734688</v>
      </c>
      <c r="J692" s="15">
        <v>24</v>
      </c>
      <c r="K692" s="16">
        <v>12371</v>
      </c>
      <c r="L692" s="17">
        <v>5366</v>
      </c>
    </row>
    <row r="693" spans="1:12" s="18" customFormat="1" ht="38" hidden="1" x14ac:dyDescent="0.3">
      <c r="A693" s="14">
        <v>2020</v>
      </c>
      <c r="B693" s="14">
        <v>2022</v>
      </c>
      <c r="C693" s="14">
        <v>13</v>
      </c>
      <c r="D693" s="14" t="s">
        <v>1711</v>
      </c>
      <c r="E693" s="24" t="s">
        <v>2073</v>
      </c>
      <c r="F693" s="24" t="s">
        <v>2403</v>
      </c>
      <c r="G693" s="24" t="s">
        <v>75</v>
      </c>
      <c r="H693" s="14" t="s">
        <v>11</v>
      </c>
      <c r="I693" s="3">
        <v>1</v>
      </c>
      <c r="J693" s="15">
        <v>1</v>
      </c>
      <c r="K693" s="16">
        <v>13628</v>
      </c>
      <c r="L693" s="17">
        <v>9673</v>
      </c>
    </row>
    <row r="694" spans="1:12" s="18" customFormat="1" ht="25.5" hidden="1" x14ac:dyDescent="0.3">
      <c r="A694" s="14">
        <v>2020</v>
      </c>
      <c r="B694" s="14">
        <v>2022</v>
      </c>
      <c r="C694" s="14">
        <v>13</v>
      </c>
      <c r="D694" s="14" t="s">
        <v>1712</v>
      </c>
      <c r="E694" s="24" t="s">
        <v>2074</v>
      </c>
      <c r="F694" s="24" t="s">
        <v>276</v>
      </c>
      <c r="G694" s="24" t="s">
        <v>87</v>
      </c>
      <c r="H694" s="14" t="s">
        <v>5</v>
      </c>
      <c r="I694" s="3">
        <v>0.98656565656565642</v>
      </c>
      <c r="J694" s="15">
        <v>2</v>
      </c>
      <c r="K694" s="16">
        <v>4492</v>
      </c>
      <c r="L694" s="17">
        <v>3167</v>
      </c>
    </row>
    <row r="695" spans="1:12" s="18" customFormat="1" ht="25.5" hidden="1" x14ac:dyDescent="0.3">
      <c r="A695" s="14">
        <v>2020</v>
      </c>
      <c r="B695" s="14">
        <v>2022</v>
      </c>
      <c r="C695" s="14">
        <v>13</v>
      </c>
      <c r="D695" s="14" t="s">
        <v>1713</v>
      </c>
      <c r="E695" s="24" t="s">
        <v>2075</v>
      </c>
      <c r="F695" s="24" t="s">
        <v>2404</v>
      </c>
      <c r="G695" s="24" t="s">
        <v>21</v>
      </c>
      <c r="H695" s="14" t="s">
        <v>1</v>
      </c>
      <c r="I695" s="3">
        <v>0.96323232323232322</v>
      </c>
      <c r="J695" s="15">
        <v>3</v>
      </c>
      <c r="K695" s="16">
        <v>7820</v>
      </c>
      <c r="L695" s="17">
        <v>5475</v>
      </c>
    </row>
    <row r="696" spans="1:12" s="18" customFormat="1" ht="38" hidden="1" x14ac:dyDescent="0.3">
      <c r="A696" s="14">
        <v>2020</v>
      </c>
      <c r="B696" s="14">
        <v>2022</v>
      </c>
      <c r="C696" s="14">
        <v>13</v>
      </c>
      <c r="D696" s="14" t="s">
        <v>1714</v>
      </c>
      <c r="E696" s="24" t="s">
        <v>2076</v>
      </c>
      <c r="F696" s="24" t="s">
        <v>3734</v>
      </c>
      <c r="G696" s="24" t="s">
        <v>152</v>
      </c>
      <c r="H696" s="14" t="s">
        <v>5</v>
      </c>
      <c r="I696" s="3">
        <v>0.9614141414141415</v>
      </c>
      <c r="J696" s="15">
        <v>4</v>
      </c>
      <c r="K696" s="16">
        <v>11270</v>
      </c>
      <c r="L696" s="17">
        <v>7836</v>
      </c>
    </row>
    <row r="697" spans="1:12" s="18" customFormat="1" ht="75.5" hidden="1" x14ac:dyDescent="0.3">
      <c r="A697" s="14">
        <v>2020</v>
      </c>
      <c r="B697" s="14">
        <v>2023</v>
      </c>
      <c r="C697" s="14">
        <v>13</v>
      </c>
      <c r="D697" s="14" t="s">
        <v>1715</v>
      </c>
      <c r="E697" s="24" t="s">
        <v>2077</v>
      </c>
      <c r="F697" s="24" t="s">
        <v>2405</v>
      </c>
      <c r="G697" s="24" t="s">
        <v>44</v>
      </c>
      <c r="H697" s="14" t="s">
        <v>9</v>
      </c>
      <c r="I697" s="3">
        <v>0.95151515151515154</v>
      </c>
      <c r="J697" s="15">
        <v>5</v>
      </c>
      <c r="K697" s="16">
        <v>20670</v>
      </c>
      <c r="L697" s="17">
        <v>14271</v>
      </c>
    </row>
    <row r="698" spans="1:12" s="18" customFormat="1" ht="50.5" hidden="1" x14ac:dyDescent="0.3">
      <c r="A698" s="14">
        <v>2020</v>
      </c>
      <c r="B698" s="14">
        <v>2023</v>
      </c>
      <c r="C698" s="14">
        <v>13</v>
      </c>
      <c r="D698" s="14" t="s">
        <v>1716</v>
      </c>
      <c r="E698" s="24" t="s">
        <v>2078</v>
      </c>
      <c r="F698" s="24" t="s">
        <v>2406</v>
      </c>
      <c r="G698" s="24" t="s">
        <v>68</v>
      </c>
      <c r="H698" s="14" t="s">
        <v>2</v>
      </c>
      <c r="I698" s="3">
        <v>0.94343434343434351</v>
      </c>
      <c r="J698" s="15">
        <v>6</v>
      </c>
      <c r="K698" s="16">
        <v>16014</v>
      </c>
      <c r="L698" s="17">
        <v>10979</v>
      </c>
    </row>
    <row r="699" spans="1:12" s="18" customFormat="1" ht="38" hidden="1" x14ac:dyDescent="0.3">
      <c r="A699" s="14">
        <v>2020</v>
      </c>
      <c r="B699" s="14">
        <v>2022</v>
      </c>
      <c r="C699" s="14">
        <v>13</v>
      </c>
      <c r="D699" s="14" t="s">
        <v>1717</v>
      </c>
      <c r="E699" s="24" t="s">
        <v>2079</v>
      </c>
      <c r="F699" s="24" t="s">
        <v>2407</v>
      </c>
      <c r="G699" s="24" t="s">
        <v>75</v>
      </c>
      <c r="H699" s="14" t="s">
        <v>11</v>
      </c>
      <c r="I699" s="3">
        <v>0.94212121212121203</v>
      </c>
      <c r="J699" s="15">
        <v>7</v>
      </c>
      <c r="K699" s="16">
        <v>17000</v>
      </c>
      <c r="L699" s="17">
        <v>11572</v>
      </c>
    </row>
    <row r="700" spans="1:12" s="18" customFormat="1" ht="50.5" hidden="1" x14ac:dyDescent="0.3">
      <c r="A700" s="14">
        <v>2020</v>
      </c>
      <c r="B700" s="14">
        <v>2022</v>
      </c>
      <c r="C700" s="14">
        <v>13</v>
      </c>
      <c r="D700" s="14" t="s">
        <v>1718</v>
      </c>
      <c r="E700" s="24" t="s">
        <v>2080</v>
      </c>
      <c r="F700" s="24" t="s">
        <v>3735</v>
      </c>
      <c r="G700" s="24" t="s">
        <v>582</v>
      </c>
      <c r="H700" s="14" t="s">
        <v>0</v>
      </c>
      <c r="I700" s="3">
        <v>0.94040404040404046</v>
      </c>
      <c r="J700" s="15">
        <v>8</v>
      </c>
      <c r="K700" s="16">
        <v>12000</v>
      </c>
      <c r="L700" s="17">
        <v>8111</v>
      </c>
    </row>
    <row r="701" spans="1:12" s="18" customFormat="1" ht="38" hidden="1" x14ac:dyDescent="0.3">
      <c r="A701" s="14">
        <v>2020</v>
      </c>
      <c r="B701" s="14">
        <v>2022</v>
      </c>
      <c r="C701" s="14">
        <v>13</v>
      </c>
      <c r="D701" s="14" t="s">
        <v>1719</v>
      </c>
      <c r="E701" s="24" t="s">
        <v>2081</v>
      </c>
      <c r="F701" s="24" t="s">
        <v>280</v>
      </c>
      <c r="G701" s="24" t="s">
        <v>77</v>
      </c>
      <c r="H701" s="14" t="s">
        <v>11</v>
      </c>
      <c r="I701" s="3">
        <v>0.94030303030303031</v>
      </c>
      <c r="J701" s="15">
        <v>9</v>
      </c>
      <c r="K701" s="16">
        <v>21160</v>
      </c>
      <c r="L701" s="17">
        <v>14199</v>
      </c>
    </row>
    <row r="702" spans="1:12" s="18" customFormat="1" ht="50.5" hidden="1" x14ac:dyDescent="0.3">
      <c r="A702" s="14">
        <v>2020</v>
      </c>
      <c r="B702" s="14">
        <v>2023</v>
      </c>
      <c r="C702" s="14">
        <v>13</v>
      </c>
      <c r="D702" s="14" t="s">
        <v>1720</v>
      </c>
      <c r="E702" s="24" t="s">
        <v>2082</v>
      </c>
      <c r="F702" s="24" t="s">
        <v>274</v>
      </c>
      <c r="G702" s="24" t="s">
        <v>68</v>
      </c>
      <c r="H702" s="14" t="s">
        <v>2</v>
      </c>
      <c r="I702" s="3">
        <v>0.9363636363636364</v>
      </c>
      <c r="J702" s="15">
        <v>10</v>
      </c>
      <c r="K702" s="16">
        <v>24610</v>
      </c>
      <c r="L702" s="17">
        <v>16395</v>
      </c>
    </row>
    <row r="703" spans="1:12" s="18" customFormat="1" ht="38" hidden="1" x14ac:dyDescent="0.3">
      <c r="A703" s="14">
        <v>2020</v>
      </c>
      <c r="B703" s="14">
        <v>2022</v>
      </c>
      <c r="C703" s="14">
        <v>13</v>
      </c>
      <c r="D703" s="14" t="s">
        <v>1721</v>
      </c>
      <c r="E703" s="24" t="s">
        <v>2083</v>
      </c>
      <c r="F703" s="24" t="s">
        <v>3736</v>
      </c>
      <c r="G703" s="24" t="s">
        <v>79</v>
      </c>
      <c r="H703" s="14" t="s">
        <v>1</v>
      </c>
      <c r="I703" s="3">
        <v>0.93575757575757579</v>
      </c>
      <c r="J703" s="15">
        <v>11</v>
      </c>
      <c r="K703" s="16">
        <v>15525</v>
      </c>
      <c r="L703" s="17">
        <v>10268</v>
      </c>
    </row>
    <row r="704" spans="1:12" s="18" customFormat="1" ht="38" hidden="1" x14ac:dyDescent="0.3">
      <c r="A704" s="14">
        <v>2020</v>
      </c>
      <c r="B704" s="14">
        <v>2023</v>
      </c>
      <c r="C704" s="14">
        <v>13</v>
      </c>
      <c r="D704" s="14" t="s">
        <v>1722</v>
      </c>
      <c r="E704" s="24" t="s">
        <v>2084</v>
      </c>
      <c r="F704" s="24" t="s">
        <v>2408</v>
      </c>
      <c r="G704" s="24" t="s">
        <v>2471</v>
      </c>
      <c r="H704" s="14" t="s">
        <v>5</v>
      </c>
      <c r="I704" s="3">
        <v>0.93383838383838391</v>
      </c>
      <c r="J704" s="15">
        <v>12</v>
      </c>
      <c r="K704" s="16">
        <v>11139</v>
      </c>
      <c r="L704" s="17">
        <v>7313</v>
      </c>
    </row>
    <row r="705" spans="1:12" s="18" customFormat="1" ht="38" hidden="1" x14ac:dyDescent="0.3">
      <c r="A705" s="14">
        <v>2020</v>
      </c>
      <c r="B705" s="14">
        <v>2022</v>
      </c>
      <c r="C705" s="14">
        <v>13</v>
      </c>
      <c r="D705" s="14" t="s">
        <v>1723</v>
      </c>
      <c r="E705" s="24" t="s">
        <v>2085</v>
      </c>
      <c r="F705" s="24" t="s">
        <v>3737</v>
      </c>
      <c r="G705" s="24" t="s">
        <v>77</v>
      </c>
      <c r="H705" s="14" t="s">
        <v>11</v>
      </c>
      <c r="I705" s="3">
        <v>0.93292929292929305</v>
      </c>
      <c r="J705" s="15">
        <v>13</v>
      </c>
      <c r="K705" s="16">
        <v>27732</v>
      </c>
      <c r="L705" s="17">
        <v>18072</v>
      </c>
    </row>
    <row r="706" spans="1:12" s="18" customFormat="1" ht="38" hidden="1" x14ac:dyDescent="0.3">
      <c r="A706" s="14">
        <v>2020</v>
      </c>
      <c r="B706" s="14">
        <v>2022</v>
      </c>
      <c r="C706" s="14">
        <v>13</v>
      </c>
      <c r="D706" s="14" t="s">
        <v>1724</v>
      </c>
      <c r="E706" s="24" t="s">
        <v>2086</v>
      </c>
      <c r="F706" s="24" t="s">
        <v>2409</v>
      </c>
      <c r="G706" s="24" t="s">
        <v>77</v>
      </c>
      <c r="H706" s="14" t="s">
        <v>11</v>
      </c>
      <c r="I706" s="3">
        <v>0.93292929292929305</v>
      </c>
      <c r="J706" s="15">
        <v>13</v>
      </c>
      <c r="K706" s="16">
        <v>11730</v>
      </c>
      <c r="L706" s="17">
        <v>7644</v>
      </c>
    </row>
    <row r="707" spans="1:12" s="18" customFormat="1" ht="38" hidden="1" x14ac:dyDescent="0.3">
      <c r="A707" s="14">
        <v>2020</v>
      </c>
      <c r="B707" s="14">
        <v>2022</v>
      </c>
      <c r="C707" s="14">
        <v>13</v>
      </c>
      <c r="D707" s="14" t="s">
        <v>1725</v>
      </c>
      <c r="E707" s="24" t="s">
        <v>2087</v>
      </c>
      <c r="F707" s="24" t="s">
        <v>170</v>
      </c>
      <c r="G707" s="24" t="s">
        <v>68</v>
      </c>
      <c r="H707" s="14" t="s">
        <v>2</v>
      </c>
      <c r="I707" s="3">
        <v>0.92747474747474745</v>
      </c>
      <c r="J707" s="15">
        <v>14</v>
      </c>
      <c r="K707" s="16">
        <v>26054</v>
      </c>
      <c r="L707" s="17">
        <v>16853</v>
      </c>
    </row>
    <row r="708" spans="1:12" s="18" customFormat="1" ht="63" hidden="1" x14ac:dyDescent="0.3">
      <c r="A708" s="14">
        <v>2020</v>
      </c>
      <c r="B708" s="14">
        <v>2022</v>
      </c>
      <c r="C708" s="14">
        <v>13</v>
      </c>
      <c r="D708" s="14" t="s">
        <v>1726</v>
      </c>
      <c r="E708" s="24" t="s">
        <v>2088</v>
      </c>
      <c r="F708" s="24" t="s">
        <v>2410</v>
      </c>
      <c r="G708" s="24" t="s">
        <v>44</v>
      </c>
      <c r="H708" s="14" t="s">
        <v>9</v>
      </c>
      <c r="I708" s="3">
        <v>0.92565656565656562</v>
      </c>
      <c r="J708" s="15">
        <v>15</v>
      </c>
      <c r="K708" s="16">
        <v>21200</v>
      </c>
      <c r="L708" s="17">
        <v>13610</v>
      </c>
    </row>
    <row r="709" spans="1:12" s="18" customFormat="1" ht="25.5" hidden="1" x14ac:dyDescent="0.3">
      <c r="A709" s="14">
        <v>2020</v>
      </c>
      <c r="B709" s="14">
        <v>2022</v>
      </c>
      <c r="C709" s="14">
        <v>13</v>
      </c>
      <c r="D709" s="14" t="s">
        <v>1727</v>
      </c>
      <c r="E709" s="24" t="s">
        <v>2089</v>
      </c>
      <c r="F709" s="24" t="s">
        <v>3738</v>
      </c>
      <c r="G709" s="24" t="s">
        <v>77</v>
      </c>
      <c r="H709" s="14" t="s">
        <v>11</v>
      </c>
      <c r="I709" s="3">
        <v>0.92474747474747476</v>
      </c>
      <c r="J709" s="15">
        <v>16</v>
      </c>
      <c r="K709" s="16">
        <v>18400</v>
      </c>
      <c r="L709" s="17">
        <v>11723</v>
      </c>
    </row>
    <row r="710" spans="1:12" s="18" customFormat="1" ht="25.5" hidden="1" x14ac:dyDescent="0.3">
      <c r="A710" s="14">
        <v>2020</v>
      </c>
      <c r="B710" s="14">
        <v>2021</v>
      </c>
      <c r="C710" s="14">
        <v>13</v>
      </c>
      <c r="D710" s="14" t="s">
        <v>1728</v>
      </c>
      <c r="E710" s="24" t="s">
        <v>2090</v>
      </c>
      <c r="F710" s="24" t="s">
        <v>3739</v>
      </c>
      <c r="G710" s="24" t="s">
        <v>84</v>
      </c>
      <c r="H710" s="14" t="s">
        <v>6</v>
      </c>
      <c r="I710" s="3">
        <v>0.92282828282828278</v>
      </c>
      <c r="J710" s="15">
        <v>17</v>
      </c>
      <c r="K710" s="16">
        <v>4140</v>
      </c>
      <c r="L710" s="17">
        <v>2618</v>
      </c>
    </row>
    <row r="711" spans="1:12" s="18" customFormat="1" ht="38" hidden="1" x14ac:dyDescent="0.3">
      <c r="A711" s="14">
        <v>2020</v>
      </c>
      <c r="B711" s="14">
        <v>2022</v>
      </c>
      <c r="C711" s="14">
        <v>13</v>
      </c>
      <c r="D711" s="14" t="s">
        <v>1729</v>
      </c>
      <c r="E711" s="24" t="s">
        <v>2091</v>
      </c>
      <c r="F711" s="24" t="s">
        <v>3740</v>
      </c>
      <c r="G711" s="24" t="s">
        <v>76</v>
      </c>
      <c r="H711" s="14" t="s">
        <v>11</v>
      </c>
      <c r="I711" s="3">
        <v>0.92222222222222217</v>
      </c>
      <c r="J711" s="15">
        <v>18</v>
      </c>
      <c r="K711" s="16">
        <v>28435</v>
      </c>
      <c r="L711" s="17">
        <v>17842</v>
      </c>
    </row>
    <row r="712" spans="1:12" s="18" customFormat="1" ht="50.5" hidden="1" x14ac:dyDescent="0.3">
      <c r="A712" s="14">
        <v>2020</v>
      </c>
      <c r="B712" s="14">
        <v>2023</v>
      </c>
      <c r="C712" s="14">
        <v>13</v>
      </c>
      <c r="D712" s="14" t="s">
        <v>1730</v>
      </c>
      <c r="E712" s="24" t="s">
        <v>2092</v>
      </c>
      <c r="F712" s="24" t="s">
        <v>3741</v>
      </c>
      <c r="G712" s="24" t="s">
        <v>38</v>
      </c>
      <c r="H712" s="14" t="s">
        <v>7</v>
      </c>
      <c r="I712" s="3">
        <v>0.92020202020202002</v>
      </c>
      <c r="J712" s="15">
        <v>19</v>
      </c>
      <c r="K712" s="16">
        <v>10580</v>
      </c>
      <c r="L712" s="17">
        <v>6587</v>
      </c>
    </row>
    <row r="713" spans="1:12" s="18" customFormat="1" ht="38" hidden="1" x14ac:dyDescent="0.3">
      <c r="A713" s="14">
        <v>2020</v>
      </c>
      <c r="B713" s="14">
        <v>2022</v>
      </c>
      <c r="C713" s="14">
        <v>13</v>
      </c>
      <c r="D713" s="14" t="s">
        <v>1731</v>
      </c>
      <c r="E713" s="24" t="s">
        <v>2093</v>
      </c>
      <c r="F713" s="24" t="s">
        <v>2411</v>
      </c>
      <c r="G713" s="24" t="s">
        <v>582</v>
      </c>
      <c r="H713" s="14" t="s">
        <v>0</v>
      </c>
      <c r="I713" s="3">
        <v>0.91919191919191912</v>
      </c>
      <c r="J713" s="15">
        <v>20</v>
      </c>
      <c r="K713" s="16">
        <v>4830</v>
      </c>
      <c r="L713" s="17">
        <v>2984</v>
      </c>
    </row>
    <row r="714" spans="1:12" s="18" customFormat="1" ht="38" hidden="1" x14ac:dyDescent="0.3">
      <c r="A714" s="14">
        <v>2020</v>
      </c>
      <c r="B714" s="14">
        <v>2023</v>
      </c>
      <c r="C714" s="14">
        <v>13</v>
      </c>
      <c r="D714" s="14" t="s">
        <v>1732</v>
      </c>
      <c r="E714" s="24" t="s">
        <v>2094</v>
      </c>
      <c r="F714" s="24" t="s">
        <v>2412</v>
      </c>
      <c r="G714" s="24" t="s">
        <v>86</v>
      </c>
      <c r="H714" s="14" t="s">
        <v>5</v>
      </c>
      <c r="I714" s="3">
        <v>0.91646464646464654</v>
      </c>
      <c r="J714" s="15">
        <v>21</v>
      </c>
      <c r="K714" s="16">
        <v>11384</v>
      </c>
      <c r="L714" s="17">
        <v>6978</v>
      </c>
    </row>
    <row r="715" spans="1:12" s="18" customFormat="1" ht="25.5" hidden="1" x14ac:dyDescent="0.3">
      <c r="A715" s="14">
        <v>2020</v>
      </c>
      <c r="B715" s="14">
        <v>2022</v>
      </c>
      <c r="C715" s="14">
        <v>13</v>
      </c>
      <c r="D715" s="14" t="s">
        <v>1733</v>
      </c>
      <c r="E715" s="24" t="s">
        <v>2095</v>
      </c>
      <c r="F715" s="24" t="s">
        <v>3742</v>
      </c>
      <c r="G715" s="24" t="s">
        <v>2471</v>
      </c>
      <c r="H715" s="14" t="s">
        <v>5</v>
      </c>
      <c r="I715" s="3">
        <v>0.91363636363636369</v>
      </c>
      <c r="J715" s="15">
        <v>22</v>
      </c>
      <c r="K715" s="16">
        <v>7360</v>
      </c>
      <c r="L715" s="17">
        <v>4476</v>
      </c>
    </row>
    <row r="716" spans="1:12" s="18" customFormat="1" ht="25.5" hidden="1" x14ac:dyDescent="0.3">
      <c r="A716" s="14">
        <v>2020</v>
      </c>
      <c r="B716" s="14">
        <v>2022</v>
      </c>
      <c r="C716" s="14">
        <v>13</v>
      </c>
      <c r="D716" s="14" t="s">
        <v>1734</v>
      </c>
      <c r="E716" s="24" t="s">
        <v>2096</v>
      </c>
      <c r="F716" s="24" t="s">
        <v>3743</v>
      </c>
      <c r="G716" s="24" t="s">
        <v>86</v>
      </c>
      <c r="H716" s="14" t="s">
        <v>5</v>
      </c>
      <c r="I716" s="3">
        <v>0.91363636363636369</v>
      </c>
      <c r="J716" s="15">
        <v>22</v>
      </c>
      <c r="K716" s="16">
        <v>14382</v>
      </c>
      <c r="L716" s="17">
        <v>8746</v>
      </c>
    </row>
    <row r="717" spans="1:12" s="18" customFormat="1" ht="38" hidden="1" x14ac:dyDescent="0.3">
      <c r="A717" s="14">
        <v>2020</v>
      </c>
      <c r="B717" s="14">
        <v>2022</v>
      </c>
      <c r="C717" s="14">
        <v>13</v>
      </c>
      <c r="D717" s="14" t="s">
        <v>1735</v>
      </c>
      <c r="E717" s="24" t="s">
        <v>2097</v>
      </c>
      <c r="F717" s="24" t="s">
        <v>1413</v>
      </c>
      <c r="G717" s="24" t="s">
        <v>44</v>
      </c>
      <c r="H717" s="14" t="s">
        <v>9</v>
      </c>
      <c r="I717" s="3">
        <v>0.91363636363636369</v>
      </c>
      <c r="J717" s="15">
        <v>22</v>
      </c>
      <c r="K717" s="16">
        <v>11328</v>
      </c>
      <c r="L717" s="17">
        <v>6888</v>
      </c>
    </row>
    <row r="718" spans="1:12" s="18" customFormat="1" ht="25.5" hidden="1" x14ac:dyDescent="0.3">
      <c r="A718" s="14">
        <v>2020</v>
      </c>
      <c r="B718" s="14">
        <v>2022</v>
      </c>
      <c r="C718" s="14">
        <v>13</v>
      </c>
      <c r="D718" s="14" t="s">
        <v>1736</v>
      </c>
      <c r="E718" s="24" t="s">
        <v>2098</v>
      </c>
      <c r="F718" s="24" t="s">
        <v>2413</v>
      </c>
      <c r="G718" s="24" t="s">
        <v>106</v>
      </c>
      <c r="H718" s="14" t="s">
        <v>3</v>
      </c>
      <c r="I718" s="3">
        <v>0.91272727272727261</v>
      </c>
      <c r="J718" s="15">
        <v>23</v>
      </c>
      <c r="K718" s="16">
        <v>15000</v>
      </c>
      <c r="L718" s="17">
        <v>9049</v>
      </c>
    </row>
    <row r="719" spans="1:12" s="18" customFormat="1" ht="38" hidden="1" x14ac:dyDescent="0.3">
      <c r="A719" s="14">
        <v>2020</v>
      </c>
      <c r="B719" s="14">
        <v>2022</v>
      </c>
      <c r="C719" s="14">
        <v>13</v>
      </c>
      <c r="D719" s="14" t="s">
        <v>1737</v>
      </c>
      <c r="E719" s="24" t="s">
        <v>2099</v>
      </c>
      <c r="F719" s="24" t="s">
        <v>2414</v>
      </c>
      <c r="G719" s="24" t="s">
        <v>156</v>
      </c>
      <c r="H719" s="14" t="s">
        <v>10</v>
      </c>
      <c r="I719" s="3">
        <v>0.91212121212121222</v>
      </c>
      <c r="J719" s="15">
        <v>24</v>
      </c>
      <c r="K719" s="16">
        <v>10465</v>
      </c>
      <c r="L719" s="17">
        <v>6262</v>
      </c>
    </row>
    <row r="720" spans="1:12" s="18" customFormat="1" ht="50.5" hidden="1" x14ac:dyDescent="0.3">
      <c r="A720" s="14">
        <v>2020</v>
      </c>
      <c r="B720" s="14">
        <v>2022</v>
      </c>
      <c r="C720" s="14">
        <v>13</v>
      </c>
      <c r="D720" s="14" t="s">
        <v>1738</v>
      </c>
      <c r="E720" s="24" t="s">
        <v>2100</v>
      </c>
      <c r="F720" s="24" t="s">
        <v>2415</v>
      </c>
      <c r="G720" s="24" t="s">
        <v>35</v>
      </c>
      <c r="H720" s="14" t="s">
        <v>13</v>
      </c>
      <c r="I720" s="3">
        <v>0.91090909090909089</v>
      </c>
      <c r="J720" s="15">
        <v>25</v>
      </c>
      <c r="K720" s="16">
        <v>11957</v>
      </c>
      <c r="L720" s="17">
        <v>7097</v>
      </c>
    </row>
    <row r="721" spans="1:13" s="18" customFormat="1" ht="50.5" hidden="1" x14ac:dyDescent="0.3">
      <c r="A721" s="14">
        <v>2020</v>
      </c>
      <c r="B721" s="14">
        <v>2022</v>
      </c>
      <c r="C721" s="14">
        <v>13</v>
      </c>
      <c r="D721" s="14" t="s">
        <v>1739</v>
      </c>
      <c r="E721" s="24" t="s">
        <v>2101</v>
      </c>
      <c r="F721" s="24" t="s">
        <v>3744</v>
      </c>
      <c r="G721" s="24" t="s">
        <v>77</v>
      </c>
      <c r="H721" s="14" t="s">
        <v>11</v>
      </c>
      <c r="I721" s="3">
        <v>0.90909090909090906</v>
      </c>
      <c r="J721" s="15">
        <v>26</v>
      </c>
      <c r="K721" s="16">
        <v>27255</v>
      </c>
      <c r="L721" s="17">
        <v>16046</v>
      </c>
    </row>
    <row r="722" spans="1:13" s="18" customFormat="1" ht="25.5" hidden="1" x14ac:dyDescent="0.3">
      <c r="A722" s="14">
        <v>2020</v>
      </c>
      <c r="B722" s="14">
        <v>2022</v>
      </c>
      <c r="C722" s="14">
        <v>13</v>
      </c>
      <c r="D722" s="14" t="s">
        <v>1740</v>
      </c>
      <c r="E722" s="24" t="s">
        <v>2102</v>
      </c>
      <c r="F722" s="24" t="s">
        <v>2416</v>
      </c>
      <c r="G722" s="24" t="s">
        <v>29</v>
      </c>
      <c r="H722" s="14" t="s">
        <v>9</v>
      </c>
      <c r="I722" s="3">
        <v>0.90909090909090906</v>
      </c>
      <c r="J722" s="15">
        <v>26</v>
      </c>
      <c r="K722" s="16">
        <v>9973</v>
      </c>
      <c r="L722" s="17">
        <v>5871</v>
      </c>
    </row>
    <row r="723" spans="1:13" s="18" customFormat="1" ht="25.5" hidden="1" x14ac:dyDescent="0.3">
      <c r="A723" s="14">
        <v>2020</v>
      </c>
      <c r="B723" s="14">
        <v>2022</v>
      </c>
      <c r="C723" s="14">
        <v>13</v>
      </c>
      <c r="D723" s="14" t="s">
        <v>1741</v>
      </c>
      <c r="E723" s="24" t="s">
        <v>2103</v>
      </c>
      <c r="F723" s="24" t="s">
        <v>2417</v>
      </c>
      <c r="G723" s="24" t="s">
        <v>83</v>
      </c>
      <c r="H723" s="14" t="s">
        <v>0</v>
      </c>
      <c r="I723" s="3">
        <v>0.90818181818181809</v>
      </c>
      <c r="J723" s="15">
        <v>27</v>
      </c>
      <c r="K723" s="16">
        <v>3450</v>
      </c>
      <c r="L723" s="17">
        <v>2014</v>
      </c>
    </row>
    <row r="724" spans="1:13" s="18" customFormat="1" ht="38" hidden="1" x14ac:dyDescent="0.3">
      <c r="A724" s="14">
        <v>2020</v>
      </c>
      <c r="B724" s="14">
        <v>2022</v>
      </c>
      <c r="C724" s="14">
        <v>13</v>
      </c>
      <c r="D724" s="14" t="s">
        <v>1742</v>
      </c>
      <c r="E724" s="24" t="s">
        <v>2104</v>
      </c>
      <c r="F724" s="24" t="s">
        <v>2418</v>
      </c>
      <c r="G724" s="24" t="s">
        <v>81</v>
      </c>
      <c r="H724" s="14" t="s">
        <v>11</v>
      </c>
      <c r="I724" s="3">
        <v>0.90636363636363637</v>
      </c>
      <c r="J724" s="15">
        <v>28</v>
      </c>
      <c r="K724" s="16">
        <v>13312</v>
      </c>
      <c r="L724" s="17">
        <v>7708</v>
      </c>
    </row>
    <row r="725" spans="1:13" s="18" customFormat="1" ht="25.5" hidden="1" x14ac:dyDescent="0.3">
      <c r="A725" s="14">
        <v>2020</v>
      </c>
      <c r="B725" s="14">
        <v>2022</v>
      </c>
      <c r="C725" s="14">
        <v>13</v>
      </c>
      <c r="D725" s="14" t="s">
        <v>1743</v>
      </c>
      <c r="E725" s="24" t="s">
        <v>2105</v>
      </c>
      <c r="F725" s="24" t="s">
        <v>3745</v>
      </c>
      <c r="G725" s="24" t="s">
        <v>83</v>
      </c>
      <c r="H725" s="14" t="s">
        <v>0</v>
      </c>
      <c r="I725" s="3">
        <v>0.90606060606060612</v>
      </c>
      <c r="J725" s="15">
        <v>29</v>
      </c>
      <c r="K725" s="16">
        <v>4603</v>
      </c>
      <c r="L725" s="17">
        <v>2643</v>
      </c>
    </row>
    <row r="726" spans="1:13" s="18" customFormat="1" ht="25.5" hidden="1" x14ac:dyDescent="0.3">
      <c r="A726" s="14">
        <v>2020</v>
      </c>
      <c r="B726" s="14">
        <v>2022</v>
      </c>
      <c r="C726" s="14">
        <v>13</v>
      </c>
      <c r="D726" s="14" t="s">
        <v>1744</v>
      </c>
      <c r="E726" s="24" t="s">
        <v>2106</v>
      </c>
      <c r="F726" s="24" t="s">
        <v>3746</v>
      </c>
      <c r="G726" s="24" t="s">
        <v>55</v>
      </c>
      <c r="H726" s="14" t="s">
        <v>12</v>
      </c>
      <c r="I726" s="3">
        <v>0.9040404040404042</v>
      </c>
      <c r="J726" s="15">
        <v>30</v>
      </c>
      <c r="K726" s="16">
        <v>9059</v>
      </c>
      <c r="L726" s="17">
        <v>5158</v>
      </c>
    </row>
    <row r="727" spans="1:13" s="18" customFormat="1" ht="38" hidden="1" x14ac:dyDescent="0.3">
      <c r="A727" s="14">
        <v>2020</v>
      </c>
      <c r="B727" s="14">
        <v>2022</v>
      </c>
      <c r="C727" s="14">
        <v>13</v>
      </c>
      <c r="D727" s="14" t="s">
        <v>1745</v>
      </c>
      <c r="E727" s="24" t="s">
        <v>2107</v>
      </c>
      <c r="F727" s="24" t="s">
        <v>2419</v>
      </c>
      <c r="G727" s="24" t="s">
        <v>86</v>
      </c>
      <c r="H727" s="14" t="s">
        <v>5</v>
      </c>
      <c r="I727" s="3">
        <v>0.90262626262626267</v>
      </c>
      <c r="J727" s="15">
        <v>31</v>
      </c>
      <c r="K727" s="16">
        <v>13647</v>
      </c>
      <c r="L727" s="17">
        <v>7704</v>
      </c>
    </row>
    <row r="728" spans="1:13" s="18" customFormat="1" ht="50.5" hidden="1" x14ac:dyDescent="0.3">
      <c r="A728" s="14">
        <v>2020</v>
      </c>
      <c r="B728" s="14">
        <v>2022</v>
      </c>
      <c r="C728" s="14">
        <v>13</v>
      </c>
      <c r="D728" s="14" t="s">
        <v>1746</v>
      </c>
      <c r="E728" s="24" t="s">
        <v>2108</v>
      </c>
      <c r="F728" s="24" t="s">
        <v>3747</v>
      </c>
      <c r="G728" s="24" t="s">
        <v>79</v>
      </c>
      <c r="H728" s="14" t="s">
        <v>1</v>
      </c>
      <c r="I728" s="3">
        <v>0.90262626262626267</v>
      </c>
      <c r="J728" s="15">
        <v>31</v>
      </c>
      <c r="K728" s="16">
        <v>12592</v>
      </c>
      <c r="L728" s="17">
        <v>7108</v>
      </c>
    </row>
    <row r="729" spans="1:13" s="18" customFormat="1" ht="38" hidden="1" x14ac:dyDescent="0.3">
      <c r="A729" s="14">
        <v>2020</v>
      </c>
      <c r="B729" s="14">
        <v>2022</v>
      </c>
      <c r="C729" s="14">
        <v>13</v>
      </c>
      <c r="D729" s="14" t="s">
        <v>1747</v>
      </c>
      <c r="E729" s="24" t="s">
        <v>2109</v>
      </c>
      <c r="F729" s="24" t="s">
        <v>3748</v>
      </c>
      <c r="G729" s="24" t="s">
        <v>77</v>
      </c>
      <c r="H729" s="14" t="s">
        <v>11</v>
      </c>
      <c r="I729" s="3">
        <v>0.90171717171717181</v>
      </c>
      <c r="J729" s="15">
        <v>32</v>
      </c>
      <c r="K729" s="16">
        <v>22954</v>
      </c>
      <c r="L729" s="17">
        <v>12847</v>
      </c>
      <c r="M729" s="19"/>
    </row>
    <row r="730" spans="1:13" s="18" customFormat="1" ht="25.5" hidden="1" x14ac:dyDescent="0.3">
      <c r="A730" s="14">
        <v>2020</v>
      </c>
      <c r="B730" s="14">
        <v>2022</v>
      </c>
      <c r="C730" s="14">
        <v>13</v>
      </c>
      <c r="D730" s="14" t="s">
        <v>1748</v>
      </c>
      <c r="E730" s="24" t="s">
        <v>2110</v>
      </c>
      <c r="F730" s="24" t="s">
        <v>2420</v>
      </c>
      <c r="G730" s="24" t="s">
        <v>86</v>
      </c>
      <c r="H730" s="14" t="s">
        <v>5</v>
      </c>
      <c r="I730" s="3">
        <v>0.90080808080808084</v>
      </c>
      <c r="J730" s="15">
        <v>33</v>
      </c>
      <c r="K730" s="16">
        <v>18632</v>
      </c>
      <c r="L730" s="17">
        <v>10337</v>
      </c>
    </row>
    <row r="731" spans="1:13" s="18" customFormat="1" ht="38" hidden="1" x14ac:dyDescent="0.3">
      <c r="A731" s="14">
        <v>2020</v>
      </c>
      <c r="B731" s="14">
        <v>2022</v>
      </c>
      <c r="C731" s="14">
        <v>13</v>
      </c>
      <c r="D731" s="14" t="s">
        <v>1749</v>
      </c>
      <c r="E731" s="24" t="s">
        <v>2111</v>
      </c>
      <c r="F731" s="24" t="s">
        <v>2421</v>
      </c>
      <c r="G731" s="24" t="s">
        <v>65</v>
      </c>
      <c r="H731" s="14" t="s">
        <v>0</v>
      </c>
      <c r="I731" s="3">
        <v>0.89797979797979788</v>
      </c>
      <c r="J731" s="15">
        <v>34</v>
      </c>
      <c r="K731" s="16">
        <v>7800</v>
      </c>
      <c r="L731" s="17">
        <v>4290</v>
      </c>
      <c r="M731" s="19"/>
    </row>
    <row r="732" spans="1:13" s="18" customFormat="1" ht="50.5" hidden="1" x14ac:dyDescent="0.3">
      <c r="A732" s="14">
        <v>2020</v>
      </c>
      <c r="B732" s="14">
        <v>2022</v>
      </c>
      <c r="C732" s="14">
        <v>13</v>
      </c>
      <c r="D732" s="14" t="s">
        <v>1750</v>
      </c>
      <c r="E732" s="24" t="s">
        <v>2112</v>
      </c>
      <c r="F732" s="24" t="s">
        <v>2422</v>
      </c>
      <c r="G732" s="24" t="s">
        <v>86</v>
      </c>
      <c r="H732" s="14" t="s">
        <v>5</v>
      </c>
      <c r="I732" s="3">
        <v>0.89717171717171706</v>
      </c>
      <c r="J732" s="15">
        <v>35</v>
      </c>
      <c r="K732" s="16">
        <v>15794</v>
      </c>
      <c r="L732" s="17">
        <v>8610</v>
      </c>
    </row>
    <row r="733" spans="1:13" s="18" customFormat="1" ht="38" hidden="1" x14ac:dyDescent="0.3">
      <c r="A733" s="14">
        <v>2020</v>
      </c>
      <c r="B733" s="14">
        <v>2022</v>
      </c>
      <c r="C733" s="14">
        <v>13</v>
      </c>
      <c r="D733" s="14" t="s">
        <v>1751</v>
      </c>
      <c r="E733" s="24" t="s">
        <v>2113</v>
      </c>
      <c r="F733" s="24" t="s">
        <v>281</v>
      </c>
      <c r="G733" s="24" t="s">
        <v>75</v>
      </c>
      <c r="H733" s="14" t="s">
        <v>11</v>
      </c>
      <c r="I733" s="3">
        <v>0.89535353535353535</v>
      </c>
      <c r="J733" s="15">
        <v>36</v>
      </c>
      <c r="K733" s="16">
        <v>12857</v>
      </c>
      <c r="L733" s="17">
        <v>6947</v>
      </c>
    </row>
    <row r="734" spans="1:13" s="18" customFormat="1" ht="13" hidden="1" x14ac:dyDescent="0.3">
      <c r="A734" s="14">
        <v>2020</v>
      </c>
      <c r="B734" s="14">
        <v>2022</v>
      </c>
      <c r="C734" s="14">
        <v>13</v>
      </c>
      <c r="D734" s="14" t="s">
        <v>1752</v>
      </c>
      <c r="E734" s="24" t="s">
        <v>2114</v>
      </c>
      <c r="F734" s="24" t="s">
        <v>2423</v>
      </c>
      <c r="G734" s="24" t="s">
        <v>79</v>
      </c>
      <c r="H734" s="14" t="s">
        <v>1</v>
      </c>
      <c r="I734" s="3">
        <v>0.89444444444444438</v>
      </c>
      <c r="J734" s="15">
        <v>37</v>
      </c>
      <c r="K734" s="16">
        <v>19367</v>
      </c>
      <c r="L734" s="17">
        <v>10370</v>
      </c>
    </row>
    <row r="735" spans="1:13" s="18" customFormat="1" ht="25.5" hidden="1" x14ac:dyDescent="0.3">
      <c r="A735" s="14">
        <v>2020</v>
      </c>
      <c r="B735" s="14">
        <v>2022</v>
      </c>
      <c r="C735" s="14">
        <v>13</v>
      </c>
      <c r="D735" s="14" t="s">
        <v>1753</v>
      </c>
      <c r="E735" s="24" t="s">
        <v>2115</v>
      </c>
      <c r="F735" s="24" t="s">
        <v>2424</v>
      </c>
      <c r="G735" s="24" t="s">
        <v>75</v>
      </c>
      <c r="H735" s="14" t="s">
        <v>11</v>
      </c>
      <c r="I735" s="3">
        <v>0.89444444444444438</v>
      </c>
      <c r="J735" s="15">
        <v>37</v>
      </c>
      <c r="K735" s="16">
        <v>23172</v>
      </c>
      <c r="L735" s="17">
        <v>12407</v>
      </c>
    </row>
    <row r="736" spans="1:13" s="18" customFormat="1" ht="25.5" hidden="1" x14ac:dyDescent="0.3">
      <c r="A736" s="14">
        <v>2020</v>
      </c>
      <c r="B736" s="14">
        <v>2022</v>
      </c>
      <c r="C736" s="14">
        <v>13</v>
      </c>
      <c r="D736" s="14" t="s">
        <v>1754</v>
      </c>
      <c r="E736" s="24" t="s">
        <v>2116</v>
      </c>
      <c r="F736" s="24" t="s">
        <v>2425</v>
      </c>
      <c r="G736" s="24" t="s">
        <v>78</v>
      </c>
      <c r="H736" s="14" t="s">
        <v>11</v>
      </c>
      <c r="I736" s="3">
        <v>0.8925252525252525</v>
      </c>
      <c r="J736" s="15">
        <v>38</v>
      </c>
      <c r="K736" s="16">
        <v>17250</v>
      </c>
      <c r="L736" s="17">
        <v>9153</v>
      </c>
    </row>
    <row r="737" spans="1:13" s="18" customFormat="1" ht="25.5" hidden="1" x14ac:dyDescent="0.3">
      <c r="A737" s="14">
        <v>2020</v>
      </c>
      <c r="B737" s="14">
        <v>2022</v>
      </c>
      <c r="C737" s="14">
        <v>13</v>
      </c>
      <c r="D737" s="14" t="s">
        <v>1755</v>
      </c>
      <c r="E737" s="24" t="s">
        <v>2117</v>
      </c>
      <c r="F737" s="24" t="s">
        <v>2426</v>
      </c>
      <c r="G737" s="24" t="s">
        <v>35</v>
      </c>
      <c r="H737" s="14" t="s">
        <v>13</v>
      </c>
      <c r="I737" s="3">
        <v>0.8925252525252525</v>
      </c>
      <c r="J737" s="15">
        <v>38</v>
      </c>
      <c r="K737" s="16">
        <v>13884</v>
      </c>
      <c r="L737" s="17">
        <v>7367</v>
      </c>
    </row>
    <row r="738" spans="1:13" s="18" customFormat="1" ht="25.5" hidden="1" x14ac:dyDescent="0.3">
      <c r="A738" s="14">
        <v>2020</v>
      </c>
      <c r="B738" s="14">
        <v>2022</v>
      </c>
      <c r="C738" s="14">
        <v>13</v>
      </c>
      <c r="D738" s="14" t="s">
        <v>1756</v>
      </c>
      <c r="E738" s="24" t="s">
        <v>2118</v>
      </c>
      <c r="F738" s="24" t="s">
        <v>2427</v>
      </c>
      <c r="G738" s="24" t="s">
        <v>76</v>
      </c>
      <c r="H738" s="14" t="s">
        <v>11</v>
      </c>
      <c r="I738" s="3">
        <v>0.8925252525252525</v>
      </c>
      <c r="J738" s="15">
        <v>38</v>
      </c>
      <c r="K738" s="16">
        <v>8257</v>
      </c>
      <c r="L738" s="17">
        <v>4381</v>
      </c>
    </row>
    <row r="739" spans="1:13" s="18" customFormat="1" ht="25.5" hidden="1" x14ac:dyDescent="0.3">
      <c r="A739" s="14">
        <v>2020</v>
      </c>
      <c r="B739" s="14">
        <v>2022</v>
      </c>
      <c r="C739" s="14">
        <v>13</v>
      </c>
      <c r="D739" s="14" t="s">
        <v>1757</v>
      </c>
      <c r="E739" s="24" t="s">
        <v>2119</v>
      </c>
      <c r="F739" s="24" t="s">
        <v>275</v>
      </c>
      <c r="G739" s="24" t="s">
        <v>78</v>
      </c>
      <c r="H739" s="14" t="s">
        <v>11</v>
      </c>
      <c r="I739" s="3">
        <v>0.89090909090909098</v>
      </c>
      <c r="J739" s="15">
        <v>39</v>
      </c>
      <c r="K739" s="16">
        <v>16100</v>
      </c>
      <c r="L739" s="17">
        <v>8465</v>
      </c>
    </row>
    <row r="740" spans="1:13" s="18" customFormat="1" ht="38" hidden="1" x14ac:dyDescent="0.3">
      <c r="A740" s="14">
        <v>2020</v>
      </c>
      <c r="B740" s="14">
        <v>2022</v>
      </c>
      <c r="C740" s="14">
        <v>13</v>
      </c>
      <c r="D740" s="14" t="s">
        <v>1758</v>
      </c>
      <c r="E740" s="24" t="s">
        <v>2120</v>
      </c>
      <c r="F740" s="24" t="s">
        <v>2428</v>
      </c>
      <c r="G740" s="24" t="s">
        <v>83</v>
      </c>
      <c r="H740" s="14" t="s">
        <v>0</v>
      </c>
      <c r="I740" s="3">
        <v>0.88989898989898986</v>
      </c>
      <c r="J740" s="15">
        <v>40</v>
      </c>
      <c r="K740" s="16">
        <v>16918</v>
      </c>
      <c r="L740" s="17">
        <v>8813</v>
      </c>
    </row>
    <row r="741" spans="1:13" s="18" customFormat="1" ht="38" hidden="1" x14ac:dyDescent="0.3">
      <c r="A741" s="14">
        <v>2020</v>
      </c>
      <c r="B741" s="14">
        <v>2023</v>
      </c>
      <c r="C741" s="14">
        <v>13</v>
      </c>
      <c r="D741" s="14" t="s">
        <v>1759</v>
      </c>
      <c r="E741" s="24" t="s">
        <v>2121</v>
      </c>
      <c r="F741" s="24" t="s">
        <v>103</v>
      </c>
      <c r="G741" s="24" t="s">
        <v>76</v>
      </c>
      <c r="H741" s="14" t="s">
        <v>11</v>
      </c>
      <c r="I741" s="3">
        <v>0.88979797979797981</v>
      </c>
      <c r="J741" s="15">
        <v>41</v>
      </c>
      <c r="K741" s="16">
        <v>16813</v>
      </c>
      <c r="L741" s="17">
        <v>8677</v>
      </c>
    </row>
    <row r="742" spans="1:13" s="18" customFormat="1" ht="25.5" hidden="1" x14ac:dyDescent="0.3">
      <c r="A742" s="14">
        <v>2020</v>
      </c>
      <c r="B742" s="14">
        <v>2022</v>
      </c>
      <c r="C742" s="14">
        <v>13</v>
      </c>
      <c r="D742" s="14" t="s">
        <v>1760</v>
      </c>
      <c r="E742" s="24" t="s">
        <v>2122</v>
      </c>
      <c r="F742" s="24" t="s">
        <v>3749</v>
      </c>
      <c r="G742" s="24" t="s">
        <v>2476</v>
      </c>
      <c r="H742" s="14" t="s">
        <v>16</v>
      </c>
      <c r="I742" s="3">
        <v>0.88979797979797981</v>
      </c>
      <c r="J742" s="15">
        <v>41</v>
      </c>
      <c r="K742" s="16">
        <v>5980</v>
      </c>
      <c r="L742" s="17">
        <v>3086</v>
      </c>
    </row>
    <row r="743" spans="1:13" s="18" customFormat="1" ht="38" hidden="1" x14ac:dyDescent="0.3">
      <c r="A743" s="14">
        <v>2020</v>
      </c>
      <c r="B743" s="14">
        <v>2023</v>
      </c>
      <c r="C743" s="14">
        <v>13</v>
      </c>
      <c r="D743" s="14" t="s">
        <v>1761</v>
      </c>
      <c r="E743" s="24" t="s">
        <v>2123</v>
      </c>
      <c r="F743" s="24" t="s">
        <v>2429</v>
      </c>
      <c r="G743" s="24" t="s">
        <v>208</v>
      </c>
      <c r="H743" s="14" t="s">
        <v>9</v>
      </c>
      <c r="I743" s="3">
        <v>0.88797979797979787</v>
      </c>
      <c r="J743" s="15">
        <v>42</v>
      </c>
      <c r="K743" s="16">
        <v>11000</v>
      </c>
      <c r="L743" s="17">
        <v>5624</v>
      </c>
    </row>
    <row r="744" spans="1:13" s="18" customFormat="1" ht="38" hidden="1" x14ac:dyDescent="0.3">
      <c r="A744" s="14">
        <v>2020</v>
      </c>
      <c r="B744" s="14">
        <v>2022</v>
      </c>
      <c r="C744" s="14">
        <v>13</v>
      </c>
      <c r="D744" s="14" t="s">
        <v>1762</v>
      </c>
      <c r="E744" s="24" t="s">
        <v>2124</v>
      </c>
      <c r="F744" s="24" t="s">
        <v>3750</v>
      </c>
      <c r="G744" s="24" t="s">
        <v>44</v>
      </c>
      <c r="H744" s="14" t="s">
        <v>9</v>
      </c>
      <c r="I744" s="3">
        <v>0.88686868686868681</v>
      </c>
      <c r="J744" s="15">
        <v>43</v>
      </c>
      <c r="K744" s="16">
        <v>19928</v>
      </c>
      <c r="L744" s="17">
        <v>10091</v>
      </c>
    </row>
    <row r="745" spans="1:13" s="18" customFormat="1" ht="38" hidden="1" x14ac:dyDescent="0.3">
      <c r="A745" s="14">
        <v>2020</v>
      </c>
      <c r="B745" s="14">
        <v>2022</v>
      </c>
      <c r="C745" s="14">
        <v>13</v>
      </c>
      <c r="D745" s="14" t="s">
        <v>1763</v>
      </c>
      <c r="E745" s="24" t="s">
        <v>2125</v>
      </c>
      <c r="F745" s="24" t="s">
        <v>2430</v>
      </c>
      <c r="G745" s="24" t="s">
        <v>86</v>
      </c>
      <c r="H745" s="14" t="s">
        <v>5</v>
      </c>
      <c r="I745" s="3">
        <v>0.88616161616161615</v>
      </c>
      <c r="J745" s="15">
        <v>44</v>
      </c>
      <c r="K745" s="16">
        <v>11142</v>
      </c>
      <c r="L745" s="17">
        <v>5588</v>
      </c>
    </row>
    <row r="746" spans="1:13" s="18" customFormat="1" ht="25.5" hidden="1" x14ac:dyDescent="0.3">
      <c r="A746" s="14">
        <v>2020</v>
      </c>
      <c r="B746" s="14">
        <v>2022</v>
      </c>
      <c r="C746" s="14">
        <v>13</v>
      </c>
      <c r="D746" s="14" t="s">
        <v>1764</v>
      </c>
      <c r="E746" s="24" t="s">
        <v>2126</v>
      </c>
      <c r="F746" s="24" t="s">
        <v>2431</v>
      </c>
      <c r="G746" s="24" t="s">
        <v>35</v>
      </c>
      <c r="H746" s="14" t="s">
        <v>13</v>
      </c>
      <c r="I746" s="3">
        <v>0.88525252525252529</v>
      </c>
      <c r="J746" s="15">
        <v>45</v>
      </c>
      <c r="K746" s="16">
        <v>8579</v>
      </c>
      <c r="L746" s="17">
        <v>4261</v>
      </c>
    </row>
    <row r="747" spans="1:13" s="18" customFormat="1" ht="38" hidden="1" x14ac:dyDescent="0.3">
      <c r="A747" s="14">
        <v>2020</v>
      </c>
      <c r="B747" s="14">
        <v>2022</v>
      </c>
      <c r="C747" s="14">
        <v>13</v>
      </c>
      <c r="D747" s="14" t="s">
        <v>1765</v>
      </c>
      <c r="E747" s="24" t="s">
        <v>2127</v>
      </c>
      <c r="F747" s="24" t="s">
        <v>2432</v>
      </c>
      <c r="G747" s="24" t="s">
        <v>79</v>
      </c>
      <c r="H747" s="14" t="s">
        <v>1</v>
      </c>
      <c r="I747" s="3">
        <v>0.88484848484848466</v>
      </c>
      <c r="J747" s="15">
        <v>46</v>
      </c>
      <c r="K747" s="16">
        <v>10383</v>
      </c>
      <c r="L747" s="17">
        <v>5107</v>
      </c>
    </row>
    <row r="748" spans="1:13" s="18" customFormat="1" ht="63" hidden="1" x14ac:dyDescent="0.3">
      <c r="A748" s="14">
        <v>2020</v>
      </c>
      <c r="B748" s="14">
        <v>2022</v>
      </c>
      <c r="C748" s="14">
        <v>13</v>
      </c>
      <c r="D748" s="14" t="s">
        <v>1766</v>
      </c>
      <c r="E748" s="24" t="s">
        <v>2128</v>
      </c>
      <c r="F748" s="24" t="s">
        <v>2433</v>
      </c>
      <c r="G748" s="24" t="s">
        <v>44</v>
      </c>
      <c r="H748" s="14" t="s">
        <v>9</v>
      </c>
      <c r="I748" s="3">
        <v>0.88434343434343432</v>
      </c>
      <c r="J748" s="15">
        <v>47</v>
      </c>
      <c r="K748" s="16">
        <v>14628</v>
      </c>
      <c r="L748" s="17">
        <v>7124</v>
      </c>
      <c r="M748" s="19"/>
    </row>
    <row r="749" spans="1:13" s="18" customFormat="1" ht="25.5" hidden="1" x14ac:dyDescent="0.3">
      <c r="A749" s="14">
        <v>2020</v>
      </c>
      <c r="B749" s="14">
        <v>2022</v>
      </c>
      <c r="C749" s="14">
        <v>13</v>
      </c>
      <c r="D749" s="14" t="s">
        <v>1767</v>
      </c>
      <c r="E749" s="24" t="s">
        <v>2129</v>
      </c>
      <c r="F749" s="24" t="s">
        <v>278</v>
      </c>
      <c r="G749" s="24" t="s">
        <v>55</v>
      </c>
      <c r="H749" s="14" t="s">
        <v>12</v>
      </c>
      <c r="I749" s="3">
        <v>0.88434343434343432</v>
      </c>
      <c r="J749" s="15">
        <v>47</v>
      </c>
      <c r="K749" s="16">
        <v>8510</v>
      </c>
      <c r="L749" s="17">
        <v>4145</v>
      </c>
    </row>
    <row r="750" spans="1:13" s="18" customFormat="1" ht="38" hidden="1" x14ac:dyDescent="0.3">
      <c r="A750" s="14">
        <v>2020</v>
      </c>
      <c r="B750" s="14">
        <v>2022</v>
      </c>
      <c r="C750" s="14">
        <v>13</v>
      </c>
      <c r="D750" s="14" t="s">
        <v>1768</v>
      </c>
      <c r="E750" s="24" t="s">
        <v>2130</v>
      </c>
      <c r="F750" s="24" t="s">
        <v>2434</v>
      </c>
      <c r="G750" s="24" t="s">
        <v>85</v>
      </c>
      <c r="H750" s="14" t="s">
        <v>1</v>
      </c>
      <c r="I750" s="3">
        <v>0.88333333333333341</v>
      </c>
      <c r="J750" s="15">
        <v>48</v>
      </c>
      <c r="K750" s="16">
        <v>6898</v>
      </c>
      <c r="L750" s="17">
        <v>3326</v>
      </c>
    </row>
    <row r="751" spans="1:13" s="18" customFormat="1" ht="38" hidden="1" x14ac:dyDescent="0.3">
      <c r="A751" s="14">
        <v>2020</v>
      </c>
      <c r="B751" s="14">
        <v>2022</v>
      </c>
      <c r="C751" s="14">
        <v>13</v>
      </c>
      <c r="D751" s="14" t="s">
        <v>1769</v>
      </c>
      <c r="E751" s="24" t="s">
        <v>2131</v>
      </c>
      <c r="F751" s="24" t="s">
        <v>2435</v>
      </c>
      <c r="G751" s="24" t="s">
        <v>582</v>
      </c>
      <c r="H751" s="14" t="s">
        <v>0</v>
      </c>
      <c r="I751" s="3">
        <v>0.88282828282828296</v>
      </c>
      <c r="J751" s="15">
        <v>49</v>
      </c>
      <c r="K751" s="16">
        <v>3910</v>
      </c>
      <c r="L751" s="17">
        <v>1866</v>
      </c>
    </row>
    <row r="752" spans="1:13" s="18" customFormat="1" ht="38" hidden="1" x14ac:dyDescent="0.3">
      <c r="A752" s="14">
        <v>2020</v>
      </c>
      <c r="B752" s="14">
        <v>2022</v>
      </c>
      <c r="C752" s="14">
        <v>13</v>
      </c>
      <c r="D752" s="14" t="s">
        <v>1770</v>
      </c>
      <c r="E752" s="24" t="s">
        <v>2132</v>
      </c>
      <c r="F752" s="24" t="s">
        <v>2436</v>
      </c>
      <c r="G752" s="24" t="s">
        <v>83</v>
      </c>
      <c r="H752" s="14" t="s">
        <v>0</v>
      </c>
      <c r="I752" s="3">
        <v>0.88151515151515136</v>
      </c>
      <c r="J752" s="15">
        <v>50</v>
      </c>
      <c r="K752" s="16">
        <v>10638</v>
      </c>
      <c r="L752" s="17">
        <v>5026</v>
      </c>
    </row>
    <row r="753" spans="1:13" s="18" customFormat="1" ht="38" hidden="1" x14ac:dyDescent="0.3">
      <c r="A753" s="14">
        <v>2020</v>
      </c>
      <c r="B753" s="14">
        <v>2022</v>
      </c>
      <c r="C753" s="14">
        <v>13</v>
      </c>
      <c r="D753" s="14" t="s">
        <v>1771</v>
      </c>
      <c r="E753" s="24" t="s">
        <v>2133</v>
      </c>
      <c r="F753" s="24" t="s">
        <v>2437</v>
      </c>
      <c r="G753" s="24" t="s">
        <v>86</v>
      </c>
      <c r="H753" s="14" t="s">
        <v>5</v>
      </c>
      <c r="I753" s="3">
        <v>0.88060606060606073</v>
      </c>
      <c r="J753" s="15">
        <v>51</v>
      </c>
      <c r="K753" s="16">
        <v>8862</v>
      </c>
      <c r="L753" s="17">
        <v>4144</v>
      </c>
    </row>
    <row r="754" spans="1:13" s="18" customFormat="1" ht="38" hidden="1" x14ac:dyDescent="0.3">
      <c r="A754" s="14">
        <v>2020</v>
      </c>
      <c r="B754" s="14">
        <v>2022</v>
      </c>
      <c r="C754" s="14">
        <v>13</v>
      </c>
      <c r="D754" s="14" t="s">
        <v>1772</v>
      </c>
      <c r="E754" s="24" t="s">
        <v>2134</v>
      </c>
      <c r="F754" s="24" t="s">
        <v>2438</v>
      </c>
      <c r="G754" s="24" t="s">
        <v>78</v>
      </c>
      <c r="H754" s="14" t="s">
        <v>11</v>
      </c>
      <c r="I754" s="3">
        <v>0.87979797979797969</v>
      </c>
      <c r="J754" s="15">
        <v>52</v>
      </c>
      <c r="K754" s="16">
        <v>4830</v>
      </c>
      <c r="L754" s="17">
        <v>2235</v>
      </c>
    </row>
    <row r="755" spans="1:13" s="18" customFormat="1" ht="25.5" hidden="1" x14ac:dyDescent="0.3">
      <c r="A755" s="14">
        <v>2020</v>
      </c>
      <c r="B755" s="14">
        <v>2023</v>
      </c>
      <c r="C755" s="14">
        <v>13</v>
      </c>
      <c r="D755" s="14" t="s">
        <v>1773</v>
      </c>
      <c r="E755" s="24" t="s">
        <v>2135</v>
      </c>
      <c r="F755" s="24" t="s">
        <v>2439</v>
      </c>
      <c r="G755" s="24" t="s">
        <v>29</v>
      </c>
      <c r="H755" s="14" t="s">
        <v>9</v>
      </c>
      <c r="I755" s="3">
        <v>0.87787878787878781</v>
      </c>
      <c r="J755" s="15">
        <v>53</v>
      </c>
      <c r="K755" s="16">
        <v>15582</v>
      </c>
      <c r="L755" s="17">
        <v>7136</v>
      </c>
    </row>
    <row r="756" spans="1:13" s="18" customFormat="1" ht="50.5" hidden="1" x14ac:dyDescent="0.3">
      <c r="A756" s="14">
        <v>2020</v>
      </c>
      <c r="B756" s="14">
        <v>2022</v>
      </c>
      <c r="C756" s="14">
        <v>13</v>
      </c>
      <c r="D756" s="14" t="s">
        <v>1774</v>
      </c>
      <c r="E756" s="24" t="s">
        <v>2136</v>
      </c>
      <c r="F756" s="24" t="s">
        <v>2440</v>
      </c>
      <c r="G756" s="24" t="s">
        <v>80</v>
      </c>
      <c r="H756" s="14" t="s">
        <v>8</v>
      </c>
      <c r="I756" s="3">
        <v>0.87515151515151512</v>
      </c>
      <c r="J756" s="15">
        <v>54</v>
      </c>
      <c r="K756" s="16">
        <v>16100</v>
      </c>
      <c r="L756" s="17">
        <v>7295</v>
      </c>
    </row>
    <row r="757" spans="1:13" s="18" customFormat="1" ht="25.5" hidden="1" x14ac:dyDescent="0.3">
      <c r="A757" s="14">
        <v>2020</v>
      </c>
      <c r="B757" s="14">
        <v>2022</v>
      </c>
      <c r="C757" s="14">
        <v>13</v>
      </c>
      <c r="D757" s="14" t="s">
        <v>1775</v>
      </c>
      <c r="E757" s="24" t="s">
        <v>2137</v>
      </c>
      <c r="F757" s="24" t="s">
        <v>2441</v>
      </c>
      <c r="G757" s="24" t="s">
        <v>78</v>
      </c>
      <c r="H757" s="14" t="s">
        <v>11</v>
      </c>
      <c r="I757" s="3">
        <v>0.87515151515151512</v>
      </c>
      <c r="J757" s="15">
        <v>54</v>
      </c>
      <c r="K757" s="16">
        <v>17480</v>
      </c>
      <c r="L757" s="17">
        <v>7921</v>
      </c>
    </row>
    <row r="758" spans="1:13" s="18" customFormat="1" ht="63" hidden="1" x14ac:dyDescent="0.3">
      <c r="A758" s="14">
        <v>2020</v>
      </c>
      <c r="B758" s="14">
        <v>2022</v>
      </c>
      <c r="C758" s="14">
        <v>13</v>
      </c>
      <c r="D758" s="14" t="s">
        <v>1776</v>
      </c>
      <c r="E758" s="24" t="s">
        <v>2138</v>
      </c>
      <c r="F758" s="24" t="s">
        <v>2442</v>
      </c>
      <c r="G758" s="24" t="s">
        <v>156</v>
      </c>
      <c r="H758" s="14" t="s">
        <v>10</v>
      </c>
      <c r="I758" s="3">
        <v>0.87232323232323228</v>
      </c>
      <c r="J758" s="15">
        <v>55</v>
      </c>
      <c r="K758" s="16">
        <v>3881</v>
      </c>
      <c r="L758" s="17">
        <v>1740</v>
      </c>
    </row>
    <row r="759" spans="1:13" s="18" customFormat="1" ht="38" hidden="1" x14ac:dyDescent="0.3">
      <c r="A759" s="14">
        <v>2020</v>
      </c>
      <c r="B759" s="14">
        <v>2022</v>
      </c>
      <c r="C759" s="14">
        <v>13</v>
      </c>
      <c r="D759" s="14" t="s">
        <v>1777</v>
      </c>
      <c r="E759" s="24" t="s">
        <v>2139</v>
      </c>
      <c r="F759" s="24" t="s">
        <v>2443</v>
      </c>
      <c r="G759" s="24" t="s">
        <v>34</v>
      </c>
      <c r="H759" s="14" t="s">
        <v>12</v>
      </c>
      <c r="I759" s="3">
        <v>0.86959595959595959</v>
      </c>
      <c r="J759" s="15">
        <v>56</v>
      </c>
      <c r="K759" s="16">
        <v>15963</v>
      </c>
      <c r="L759" s="17">
        <v>7079</v>
      </c>
    </row>
    <row r="760" spans="1:13" s="18" customFormat="1" ht="38" hidden="1" x14ac:dyDescent="0.3">
      <c r="A760" s="14">
        <v>2020</v>
      </c>
      <c r="B760" s="14">
        <v>2022</v>
      </c>
      <c r="C760" s="14">
        <v>13</v>
      </c>
      <c r="D760" s="14" t="s">
        <v>1778</v>
      </c>
      <c r="E760" s="24" t="s">
        <v>2140</v>
      </c>
      <c r="F760" s="24" t="s">
        <v>279</v>
      </c>
      <c r="G760" s="24" t="s">
        <v>78</v>
      </c>
      <c r="H760" s="14" t="s">
        <v>11</v>
      </c>
      <c r="I760" s="3">
        <v>0.86868686868686884</v>
      </c>
      <c r="J760" s="15">
        <v>57</v>
      </c>
      <c r="K760" s="16">
        <v>23920</v>
      </c>
      <c r="L760" s="17">
        <v>10491</v>
      </c>
    </row>
    <row r="761" spans="1:13" s="18" customFormat="1" ht="38" hidden="1" x14ac:dyDescent="0.3">
      <c r="A761" s="14">
        <v>2020</v>
      </c>
      <c r="B761" s="14">
        <v>2023</v>
      </c>
      <c r="C761" s="14">
        <v>13</v>
      </c>
      <c r="D761" s="14" t="s">
        <v>1779</v>
      </c>
      <c r="E761" s="24" t="s">
        <v>2141</v>
      </c>
      <c r="F761" s="24" t="s">
        <v>3751</v>
      </c>
      <c r="G761" s="24" t="s">
        <v>44</v>
      </c>
      <c r="H761" s="14" t="s">
        <v>9</v>
      </c>
      <c r="I761" s="3">
        <v>0.86868686868686884</v>
      </c>
      <c r="J761" s="15">
        <v>57</v>
      </c>
      <c r="K761" s="16">
        <v>15928</v>
      </c>
      <c r="L761" s="17">
        <v>6986</v>
      </c>
    </row>
    <row r="762" spans="1:13" s="18" customFormat="1" ht="38" hidden="1" x14ac:dyDescent="0.3">
      <c r="A762" s="14">
        <v>2020</v>
      </c>
      <c r="B762" s="14">
        <v>2022</v>
      </c>
      <c r="C762" s="14">
        <v>13</v>
      </c>
      <c r="D762" s="14" t="s">
        <v>1780</v>
      </c>
      <c r="E762" s="24" t="s">
        <v>2142</v>
      </c>
      <c r="F762" s="24" t="s">
        <v>2444</v>
      </c>
      <c r="G762" s="24" t="s">
        <v>83</v>
      </c>
      <c r="H762" s="14" t="s">
        <v>0</v>
      </c>
      <c r="I762" s="3">
        <v>0.86686868686868679</v>
      </c>
      <c r="J762" s="15">
        <v>58</v>
      </c>
      <c r="K762" s="16">
        <v>10695</v>
      </c>
      <c r="L762" s="17">
        <v>4639</v>
      </c>
    </row>
    <row r="763" spans="1:13" s="18" customFormat="1" ht="38" hidden="1" x14ac:dyDescent="0.3">
      <c r="A763" s="14">
        <v>2019</v>
      </c>
      <c r="B763" s="14">
        <v>2022</v>
      </c>
      <c r="C763" s="14">
        <v>1</v>
      </c>
      <c r="D763" s="14" t="s">
        <v>590</v>
      </c>
      <c r="E763" s="24" t="s">
        <v>966</v>
      </c>
      <c r="F763" s="24" t="s">
        <v>3752</v>
      </c>
      <c r="G763" s="24" t="s">
        <v>22</v>
      </c>
      <c r="H763" s="14" t="s">
        <v>7</v>
      </c>
      <c r="I763" s="3">
        <v>1</v>
      </c>
      <c r="J763" s="15">
        <v>1</v>
      </c>
      <c r="K763" s="16">
        <v>15674</v>
      </c>
      <c r="L763" s="17">
        <v>11125</v>
      </c>
    </row>
    <row r="764" spans="1:13" s="18" customFormat="1" ht="25.5" hidden="1" x14ac:dyDescent="0.3">
      <c r="A764" s="14">
        <v>2019</v>
      </c>
      <c r="B764" s="14">
        <v>2022</v>
      </c>
      <c r="C764" s="14">
        <v>1</v>
      </c>
      <c r="D764" s="14" t="s">
        <v>591</v>
      </c>
      <c r="E764" s="24" t="s">
        <v>967</v>
      </c>
      <c r="F764" s="24" t="s">
        <v>179</v>
      </c>
      <c r="G764" s="24" t="s">
        <v>22</v>
      </c>
      <c r="H764" s="14" t="s">
        <v>7</v>
      </c>
      <c r="I764" s="3">
        <v>0.9969192852741835</v>
      </c>
      <c r="J764" s="15">
        <v>2</v>
      </c>
      <c r="K764" s="16">
        <v>26278</v>
      </c>
      <c r="L764" s="17">
        <v>17846</v>
      </c>
    </row>
    <row r="765" spans="1:13" s="18" customFormat="1" ht="25.5" hidden="1" x14ac:dyDescent="0.3">
      <c r="A765" s="14">
        <v>2019</v>
      </c>
      <c r="B765" s="14">
        <v>2022</v>
      </c>
      <c r="C765" s="14">
        <v>1</v>
      </c>
      <c r="D765" s="14" t="s">
        <v>592</v>
      </c>
      <c r="E765" s="24" t="s">
        <v>2143</v>
      </c>
      <c r="F765" s="24" t="s">
        <v>157</v>
      </c>
      <c r="G765" s="24" t="s">
        <v>21</v>
      </c>
      <c r="H765" s="14" t="s">
        <v>1</v>
      </c>
      <c r="I765" s="3">
        <v>0.99609776134729922</v>
      </c>
      <c r="J765" s="15">
        <v>3</v>
      </c>
      <c r="K765" s="16">
        <v>16079</v>
      </c>
      <c r="L765" s="17">
        <v>10426</v>
      </c>
    </row>
    <row r="766" spans="1:13" s="18" customFormat="1" ht="25.5" hidden="1" x14ac:dyDescent="0.3">
      <c r="A766" s="14">
        <v>2019</v>
      </c>
      <c r="B766" s="14">
        <v>2022</v>
      </c>
      <c r="C766" s="14">
        <v>1</v>
      </c>
      <c r="D766" s="14" t="s">
        <v>593</v>
      </c>
      <c r="E766" s="24" t="s">
        <v>968</v>
      </c>
      <c r="F766" s="24" t="s">
        <v>3753</v>
      </c>
      <c r="G766" s="24" t="s">
        <v>21</v>
      </c>
      <c r="H766" s="14" t="s">
        <v>1</v>
      </c>
      <c r="I766" s="3">
        <v>0.99537892791127558</v>
      </c>
      <c r="J766" s="15">
        <v>4</v>
      </c>
      <c r="K766" s="16">
        <v>24500</v>
      </c>
      <c r="L766" s="17">
        <v>15135</v>
      </c>
    </row>
    <row r="767" spans="1:13" s="18" customFormat="1" ht="38" hidden="1" x14ac:dyDescent="0.3">
      <c r="A767" s="14">
        <v>2019</v>
      </c>
      <c r="B767" s="14">
        <v>2021</v>
      </c>
      <c r="C767" s="14">
        <v>1</v>
      </c>
      <c r="D767" s="14" t="s">
        <v>594</v>
      </c>
      <c r="E767" s="24" t="s">
        <v>2144</v>
      </c>
      <c r="F767" s="24" t="s">
        <v>586</v>
      </c>
      <c r="G767" s="24" t="s">
        <v>1418</v>
      </c>
      <c r="H767" s="14" t="s">
        <v>1</v>
      </c>
      <c r="I767" s="3">
        <v>0.99373588005750657</v>
      </c>
      <c r="J767" s="15">
        <v>5</v>
      </c>
      <c r="K767" s="16">
        <v>17020</v>
      </c>
      <c r="L767" s="17">
        <v>9993</v>
      </c>
    </row>
    <row r="768" spans="1:13" s="18" customFormat="1" ht="38" hidden="1" x14ac:dyDescent="0.3">
      <c r="A768" s="14">
        <v>2019</v>
      </c>
      <c r="B768" s="14">
        <v>2022</v>
      </c>
      <c r="C768" s="14">
        <v>1</v>
      </c>
      <c r="D768" s="14" t="s">
        <v>595</v>
      </c>
      <c r="E768" s="24" t="s">
        <v>969</v>
      </c>
      <c r="F768" s="24" t="s">
        <v>1245</v>
      </c>
      <c r="G768" s="24" t="s">
        <v>21</v>
      </c>
      <c r="H768" s="14" t="s">
        <v>1</v>
      </c>
      <c r="I768" s="3">
        <v>0.99311973711234325</v>
      </c>
      <c r="J768" s="15">
        <v>6</v>
      </c>
      <c r="K768" s="16">
        <v>10292</v>
      </c>
      <c r="L768" s="17">
        <v>5727</v>
      </c>
      <c r="M768" s="19"/>
    </row>
    <row r="769" spans="1:13" s="18" customFormat="1" ht="25.5" hidden="1" x14ac:dyDescent="0.3">
      <c r="A769" s="14">
        <v>2019</v>
      </c>
      <c r="B769" s="14">
        <v>2021</v>
      </c>
      <c r="C769" s="14">
        <v>1</v>
      </c>
      <c r="D769" s="14" t="s">
        <v>596</v>
      </c>
      <c r="E769" s="24" t="s">
        <v>121</v>
      </c>
      <c r="F769" s="24" t="s">
        <v>187</v>
      </c>
      <c r="G769" s="24" t="s">
        <v>24</v>
      </c>
      <c r="H769" s="14" t="s">
        <v>0</v>
      </c>
      <c r="I769" s="3">
        <v>0.98798521256931604</v>
      </c>
      <c r="J769" s="15">
        <v>7</v>
      </c>
      <c r="K769" s="16">
        <v>11000</v>
      </c>
      <c r="L769" s="17">
        <v>5783</v>
      </c>
    </row>
    <row r="770" spans="1:13" s="18" customFormat="1" ht="25.5" hidden="1" x14ac:dyDescent="0.3">
      <c r="A770" s="14">
        <v>2019</v>
      </c>
      <c r="B770" s="14">
        <v>2022</v>
      </c>
      <c r="C770" s="14">
        <v>1</v>
      </c>
      <c r="D770" s="14" t="s">
        <v>597</v>
      </c>
      <c r="E770" s="24" t="s">
        <v>970</v>
      </c>
      <c r="F770" s="24" t="s">
        <v>1246</v>
      </c>
      <c r="G770" s="24" t="s">
        <v>24</v>
      </c>
      <c r="H770" s="14" t="s">
        <v>0</v>
      </c>
      <c r="I770" s="3">
        <v>0.98654754569726844</v>
      </c>
      <c r="J770" s="15">
        <v>8</v>
      </c>
      <c r="K770" s="16">
        <v>6452</v>
      </c>
      <c r="L770" s="17">
        <v>3194</v>
      </c>
    </row>
    <row r="771" spans="1:13" s="18" customFormat="1" ht="25.5" hidden="1" x14ac:dyDescent="0.3">
      <c r="A771" s="14">
        <v>2019</v>
      </c>
      <c r="B771" s="14">
        <v>2021</v>
      </c>
      <c r="C771" s="14">
        <v>1</v>
      </c>
      <c r="D771" s="14" t="s">
        <v>598</v>
      </c>
      <c r="E771" s="24" t="s">
        <v>971</v>
      </c>
      <c r="F771" s="24" t="s">
        <v>3754</v>
      </c>
      <c r="G771" s="24" t="s">
        <v>22</v>
      </c>
      <c r="H771" s="14" t="s">
        <v>7</v>
      </c>
      <c r="I771" s="3">
        <v>0.97925652084616965</v>
      </c>
      <c r="J771" s="15">
        <v>9</v>
      </c>
      <c r="K771" s="16">
        <v>23000</v>
      </c>
      <c r="L771" s="17">
        <v>10682</v>
      </c>
    </row>
    <row r="772" spans="1:13" s="18" customFormat="1" ht="38" hidden="1" x14ac:dyDescent="0.3">
      <c r="A772" s="14">
        <v>2019</v>
      </c>
      <c r="B772" s="14">
        <v>2021</v>
      </c>
      <c r="C772" s="14">
        <v>1</v>
      </c>
      <c r="D772" s="14" t="s">
        <v>599</v>
      </c>
      <c r="E772" s="24" t="s">
        <v>972</v>
      </c>
      <c r="F772" s="24" t="s">
        <v>1247</v>
      </c>
      <c r="G772" s="24" t="s">
        <v>24</v>
      </c>
      <c r="H772" s="14" t="s">
        <v>0</v>
      </c>
      <c r="I772" s="3">
        <v>0.97186280550421034</v>
      </c>
      <c r="J772" s="15">
        <v>10</v>
      </c>
      <c r="K772" s="16">
        <v>12774</v>
      </c>
      <c r="L772" s="17">
        <v>5541</v>
      </c>
    </row>
    <row r="773" spans="1:13" s="18" customFormat="1" ht="25.5" hidden="1" x14ac:dyDescent="0.3">
      <c r="A773" s="14">
        <v>2019</v>
      </c>
      <c r="B773" s="14">
        <v>2022</v>
      </c>
      <c r="C773" s="14">
        <v>2</v>
      </c>
      <c r="D773" s="14" t="s">
        <v>600</v>
      </c>
      <c r="E773" s="24" t="s">
        <v>973</v>
      </c>
      <c r="F773" s="24" t="s">
        <v>158</v>
      </c>
      <c r="G773" s="24" t="s">
        <v>35</v>
      </c>
      <c r="H773" s="14" t="s">
        <v>13</v>
      </c>
      <c r="I773" s="3">
        <v>1</v>
      </c>
      <c r="J773" s="15">
        <v>1</v>
      </c>
      <c r="K773" s="16">
        <v>29555</v>
      </c>
      <c r="L773" s="17">
        <v>20978</v>
      </c>
    </row>
    <row r="774" spans="1:13" s="18" customFormat="1" ht="38" hidden="1" x14ac:dyDescent="0.3">
      <c r="A774" s="27">
        <v>2019</v>
      </c>
      <c r="B774" s="27">
        <v>2022</v>
      </c>
      <c r="C774" s="27">
        <v>2</v>
      </c>
      <c r="D774" s="27" t="s">
        <v>601</v>
      </c>
      <c r="E774" s="28" t="s">
        <v>974</v>
      </c>
      <c r="F774" s="28" t="s">
        <v>3755</v>
      </c>
      <c r="G774" s="28" t="s">
        <v>30</v>
      </c>
      <c r="H774" s="27" t="s">
        <v>0</v>
      </c>
      <c r="I774" s="3">
        <v>0.99845726627584075</v>
      </c>
      <c r="J774" s="15">
        <v>2</v>
      </c>
      <c r="K774" s="16">
        <v>23908</v>
      </c>
      <c r="L774" s="17">
        <v>16683</v>
      </c>
      <c r="M774" s="18" t="s">
        <v>178</v>
      </c>
    </row>
    <row r="775" spans="1:13" s="18" customFormat="1" ht="25.5" hidden="1" x14ac:dyDescent="0.3">
      <c r="A775" s="14">
        <v>2019</v>
      </c>
      <c r="B775" s="14">
        <v>2021</v>
      </c>
      <c r="C775" s="14">
        <v>2</v>
      </c>
      <c r="D775" s="14" t="s">
        <v>602</v>
      </c>
      <c r="E775" s="24" t="s">
        <v>975</v>
      </c>
      <c r="F775" s="24" t="s">
        <v>194</v>
      </c>
      <c r="G775" s="24" t="s">
        <v>27</v>
      </c>
      <c r="H775" s="14" t="s">
        <v>2</v>
      </c>
      <c r="I775" s="3">
        <v>0.99835441736089658</v>
      </c>
      <c r="J775" s="15">
        <v>3</v>
      </c>
      <c r="K775" s="16">
        <v>12600</v>
      </c>
      <c r="L775" s="17">
        <v>8641</v>
      </c>
    </row>
    <row r="776" spans="1:13" s="18" customFormat="1" ht="38" hidden="1" x14ac:dyDescent="0.3">
      <c r="A776" s="14">
        <v>2019</v>
      </c>
      <c r="B776" s="14">
        <v>2021</v>
      </c>
      <c r="C776" s="14">
        <v>2</v>
      </c>
      <c r="D776" s="14" t="s">
        <v>603</v>
      </c>
      <c r="E776" s="24" t="s">
        <v>976</v>
      </c>
      <c r="F776" s="24" t="s">
        <v>3756</v>
      </c>
      <c r="G776" s="24" t="s">
        <v>30</v>
      </c>
      <c r="H776" s="14" t="s">
        <v>0</v>
      </c>
      <c r="I776" s="3">
        <v>0.99321197161369934</v>
      </c>
      <c r="J776" s="15">
        <v>4</v>
      </c>
      <c r="K776" s="16">
        <v>25875</v>
      </c>
      <c r="L776" s="17">
        <v>17434</v>
      </c>
    </row>
    <row r="777" spans="1:13" s="18" customFormat="1" ht="38" hidden="1" x14ac:dyDescent="0.3">
      <c r="A777" s="14">
        <v>2019</v>
      </c>
      <c r="B777" s="14">
        <v>2021</v>
      </c>
      <c r="C777" s="14">
        <v>2</v>
      </c>
      <c r="D777" s="14" t="s">
        <v>604</v>
      </c>
      <c r="E777" s="24" t="s">
        <v>977</v>
      </c>
      <c r="F777" s="24" t="s">
        <v>197</v>
      </c>
      <c r="G777" s="24" t="s">
        <v>21</v>
      </c>
      <c r="H777" s="14" t="s">
        <v>1</v>
      </c>
      <c r="I777" s="3">
        <v>0.99053789982515683</v>
      </c>
      <c r="J777" s="15">
        <v>5</v>
      </c>
      <c r="K777" s="16">
        <v>19162</v>
      </c>
      <c r="L777" s="17">
        <v>12681</v>
      </c>
    </row>
    <row r="778" spans="1:13" s="18" customFormat="1" ht="50.5" hidden="1" x14ac:dyDescent="0.3">
      <c r="A778" s="14">
        <v>2019</v>
      </c>
      <c r="B778" s="14">
        <v>2022</v>
      </c>
      <c r="C778" s="14">
        <v>2</v>
      </c>
      <c r="D778" s="14" t="s">
        <v>605</v>
      </c>
      <c r="E778" s="24" t="s">
        <v>2145</v>
      </c>
      <c r="F778" s="24" t="s">
        <v>1248</v>
      </c>
      <c r="G778" s="24" t="s">
        <v>22</v>
      </c>
      <c r="H778" s="14" t="s">
        <v>7</v>
      </c>
      <c r="I778" s="3">
        <v>0.98909801501594141</v>
      </c>
      <c r="J778" s="15">
        <v>6</v>
      </c>
      <c r="K778" s="16">
        <v>23377</v>
      </c>
      <c r="L778" s="17">
        <v>15190</v>
      </c>
    </row>
    <row r="779" spans="1:13" s="18" customFormat="1" ht="25.5" hidden="1" x14ac:dyDescent="0.3">
      <c r="A779" s="27">
        <v>2019</v>
      </c>
      <c r="B779" s="27">
        <v>2022</v>
      </c>
      <c r="C779" s="27">
        <v>2</v>
      </c>
      <c r="D779" s="27" t="s">
        <v>606</v>
      </c>
      <c r="E779" s="28" t="s">
        <v>2146</v>
      </c>
      <c r="F779" s="28" t="s">
        <v>3757</v>
      </c>
      <c r="G779" s="28" t="s">
        <v>30</v>
      </c>
      <c r="H779" s="27" t="s">
        <v>0</v>
      </c>
      <c r="I779" s="3">
        <v>0.98580684973773514</v>
      </c>
      <c r="J779" s="15">
        <v>7</v>
      </c>
      <c r="K779" s="16">
        <v>9890</v>
      </c>
      <c r="L779" s="17">
        <v>6308</v>
      </c>
      <c r="M779" s="18" t="s">
        <v>178</v>
      </c>
    </row>
    <row r="780" spans="1:13" s="18" customFormat="1" ht="50.5" hidden="1" x14ac:dyDescent="0.3">
      <c r="A780" s="14">
        <v>2019</v>
      </c>
      <c r="B780" s="14">
        <v>2021</v>
      </c>
      <c r="C780" s="14">
        <v>2</v>
      </c>
      <c r="D780" s="14" t="s">
        <v>607</v>
      </c>
      <c r="E780" s="24" t="s">
        <v>978</v>
      </c>
      <c r="F780" s="24" t="s">
        <v>3758</v>
      </c>
      <c r="G780" s="24" t="s">
        <v>30</v>
      </c>
      <c r="H780" s="14" t="s">
        <v>0</v>
      </c>
      <c r="I780" s="3">
        <v>0.98498405841818348</v>
      </c>
      <c r="J780" s="15">
        <v>8</v>
      </c>
      <c r="K780" s="16">
        <v>29854</v>
      </c>
      <c r="L780" s="17">
        <v>18682</v>
      </c>
    </row>
    <row r="781" spans="1:13" s="18" customFormat="1" ht="25.5" hidden="1" x14ac:dyDescent="0.3">
      <c r="A781" s="14">
        <v>2019</v>
      </c>
      <c r="B781" s="14">
        <v>2022</v>
      </c>
      <c r="C781" s="14">
        <v>2</v>
      </c>
      <c r="D781" s="14" t="s">
        <v>608</v>
      </c>
      <c r="E781" s="24" t="s">
        <v>979</v>
      </c>
      <c r="F781" s="24" t="s">
        <v>2445</v>
      </c>
      <c r="G781" s="24" t="s">
        <v>30</v>
      </c>
      <c r="H781" s="14" t="s">
        <v>0</v>
      </c>
      <c r="I781" s="3">
        <v>0.98261853337447291</v>
      </c>
      <c r="J781" s="15">
        <v>9</v>
      </c>
      <c r="K781" s="16">
        <v>20930</v>
      </c>
      <c r="L781" s="17">
        <v>12846</v>
      </c>
    </row>
    <row r="782" spans="1:13" s="18" customFormat="1" ht="38" hidden="1" x14ac:dyDescent="0.3">
      <c r="A782" s="14">
        <v>2019</v>
      </c>
      <c r="B782" s="14">
        <v>2022</v>
      </c>
      <c r="C782" s="14">
        <v>2</v>
      </c>
      <c r="D782" s="14" t="s">
        <v>609</v>
      </c>
      <c r="E782" s="24" t="s">
        <v>980</v>
      </c>
      <c r="F782" s="24" t="s">
        <v>3759</v>
      </c>
      <c r="G782" s="24" t="s">
        <v>51</v>
      </c>
      <c r="H782" s="14" t="s">
        <v>15</v>
      </c>
      <c r="I782" s="3">
        <v>0.98148719531008954</v>
      </c>
      <c r="J782" s="15">
        <v>10</v>
      </c>
      <c r="K782" s="16">
        <v>12708</v>
      </c>
      <c r="L782" s="17">
        <v>7647</v>
      </c>
    </row>
    <row r="783" spans="1:13" s="18" customFormat="1" ht="38" hidden="1" x14ac:dyDescent="0.3">
      <c r="A783" s="14">
        <v>2019</v>
      </c>
      <c r="B783" s="14">
        <v>2021</v>
      </c>
      <c r="C783" s="14">
        <v>2</v>
      </c>
      <c r="D783" s="14" t="s">
        <v>610</v>
      </c>
      <c r="E783" s="24" t="s">
        <v>2147</v>
      </c>
      <c r="F783" s="24" t="s">
        <v>1249</v>
      </c>
      <c r="G783" s="24" t="s">
        <v>53</v>
      </c>
      <c r="H783" s="14" t="s">
        <v>12</v>
      </c>
      <c r="I783" s="3">
        <v>0.98148719531008954</v>
      </c>
      <c r="J783" s="15">
        <v>10</v>
      </c>
      <c r="K783" s="16">
        <v>20194</v>
      </c>
      <c r="L783" s="17">
        <v>12152</v>
      </c>
    </row>
    <row r="784" spans="1:13" s="18" customFormat="1" ht="38" hidden="1" x14ac:dyDescent="0.3">
      <c r="A784" s="14">
        <v>2019</v>
      </c>
      <c r="B784" s="14">
        <v>2022</v>
      </c>
      <c r="C784" s="14">
        <v>2</v>
      </c>
      <c r="D784" s="14" t="s">
        <v>611</v>
      </c>
      <c r="E784" s="24" t="s">
        <v>981</v>
      </c>
      <c r="F784" s="24" t="s">
        <v>1250</v>
      </c>
      <c r="G784" s="24" t="s">
        <v>21</v>
      </c>
      <c r="H784" s="14" t="s">
        <v>1</v>
      </c>
      <c r="I784" s="3">
        <v>0.9809729507353695</v>
      </c>
      <c r="J784" s="15">
        <v>11</v>
      </c>
      <c r="K784" s="16">
        <v>26672</v>
      </c>
      <c r="L784" s="17">
        <v>15730</v>
      </c>
    </row>
    <row r="785" spans="1:13" s="18" customFormat="1" ht="38" hidden="1" x14ac:dyDescent="0.3">
      <c r="A785" s="14">
        <v>2019</v>
      </c>
      <c r="B785" s="14">
        <v>2022</v>
      </c>
      <c r="C785" s="14">
        <v>2</v>
      </c>
      <c r="D785" s="14" t="s">
        <v>612</v>
      </c>
      <c r="E785" s="24" t="s">
        <v>982</v>
      </c>
      <c r="F785" s="24" t="s">
        <v>1251</v>
      </c>
      <c r="G785" s="24" t="s">
        <v>30</v>
      </c>
      <c r="H785" s="14" t="s">
        <v>0</v>
      </c>
      <c r="I785" s="3">
        <v>0.97788748328705122</v>
      </c>
      <c r="J785" s="15">
        <v>12</v>
      </c>
      <c r="K785" s="16">
        <v>21160</v>
      </c>
      <c r="L785" s="17">
        <v>12226</v>
      </c>
    </row>
    <row r="786" spans="1:13" s="18" customFormat="1" ht="25.5" hidden="1" x14ac:dyDescent="0.3">
      <c r="A786" s="14">
        <v>2019</v>
      </c>
      <c r="B786" s="14">
        <v>2022</v>
      </c>
      <c r="C786" s="14">
        <v>2</v>
      </c>
      <c r="D786" s="14" t="s">
        <v>613</v>
      </c>
      <c r="E786" s="24" t="s">
        <v>983</v>
      </c>
      <c r="F786" s="24" t="s">
        <v>1252</v>
      </c>
      <c r="G786" s="24" t="s">
        <v>32</v>
      </c>
      <c r="H786" s="14" t="s">
        <v>4</v>
      </c>
      <c r="I786" s="3">
        <v>0.97624190064794814</v>
      </c>
      <c r="J786" s="15">
        <v>13</v>
      </c>
      <c r="K786" s="16">
        <v>21800</v>
      </c>
      <c r="L786" s="17">
        <v>12334</v>
      </c>
    </row>
    <row r="787" spans="1:13" s="18" customFormat="1" ht="38" hidden="1" x14ac:dyDescent="0.3">
      <c r="A787" s="14">
        <v>2019</v>
      </c>
      <c r="B787" s="14">
        <v>2021</v>
      </c>
      <c r="C787" s="14">
        <v>2</v>
      </c>
      <c r="D787" s="14" t="s">
        <v>614</v>
      </c>
      <c r="E787" s="24" t="s">
        <v>2148</v>
      </c>
      <c r="F787" s="24" t="s">
        <v>196</v>
      </c>
      <c r="G787" s="24" t="s">
        <v>30</v>
      </c>
      <c r="H787" s="14" t="s">
        <v>0</v>
      </c>
      <c r="I787" s="3">
        <v>0.97531626041345243</v>
      </c>
      <c r="J787" s="15">
        <v>14</v>
      </c>
      <c r="K787" s="16">
        <v>13346</v>
      </c>
      <c r="L787" s="17">
        <v>7391</v>
      </c>
    </row>
    <row r="788" spans="1:13" s="18" customFormat="1" ht="25.5" hidden="1" x14ac:dyDescent="0.3">
      <c r="A788" s="27">
        <v>2019</v>
      </c>
      <c r="B788" s="27">
        <v>2022</v>
      </c>
      <c r="C788" s="27">
        <v>2</v>
      </c>
      <c r="D788" s="27" t="s">
        <v>615</v>
      </c>
      <c r="E788" s="28" t="s">
        <v>984</v>
      </c>
      <c r="F788" s="28" t="s">
        <v>3760</v>
      </c>
      <c r="G788" s="28" t="s">
        <v>61</v>
      </c>
      <c r="H788" s="27" t="s">
        <v>4</v>
      </c>
      <c r="I788" s="3">
        <v>0.97469916692378888</v>
      </c>
      <c r="J788" s="15">
        <v>15</v>
      </c>
      <c r="K788" s="16">
        <v>18055</v>
      </c>
      <c r="L788" s="17">
        <v>9782</v>
      </c>
      <c r="M788" s="18" t="s">
        <v>178</v>
      </c>
    </row>
    <row r="789" spans="1:13" s="18" customFormat="1" ht="38" hidden="1" x14ac:dyDescent="0.3">
      <c r="A789" s="14">
        <v>2019</v>
      </c>
      <c r="B789" s="14">
        <v>2022</v>
      </c>
      <c r="C789" s="14">
        <v>2</v>
      </c>
      <c r="D789" s="14" t="s">
        <v>616</v>
      </c>
      <c r="E789" s="24" t="s">
        <v>985</v>
      </c>
      <c r="F789" s="24" t="s">
        <v>2446</v>
      </c>
      <c r="G789" s="24" t="s">
        <v>31</v>
      </c>
      <c r="H789" s="14" t="s">
        <v>13</v>
      </c>
      <c r="I789" s="3">
        <v>0.97408207343412512</v>
      </c>
      <c r="J789" s="15">
        <v>16</v>
      </c>
      <c r="K789" s="16">
        <v>10350</v>
      </c>
      <c r="L789" s="17">
        <v>5483</v>
      </c>
    </row>
    <row r="790" spans="1:13" s="18" customFormat="1" ht="50.5" hidden="1" x14ac:dyDescent="0.3">
      <c r="A790" s="14">
        <v>2019</v>
      </c>
      <c r="B790" s="14">
        <v>2022</v>
      </c>
      <c r="C790" s="14">
        <v>2</v>
      </c>
      <c r="D790" s="14" t="s">
        <v>617</v>
      </c>
      <c r="E790" s="24" t="s">
        <v>986</v>
      </c>
      <c r="F790" s="24" t="s">
        <v>1253</v>
      </c>
      <c r="G790" s="24" t="s">
        <v>54</v>
      </c>
      <c r="H790" s="14" t="s">
        <v>12</v>
      </c>
      <c r="I790" s="3">
        <v>0.9706880592409749</v>
      </c>
      <c r="J790" s="15">
        <v>17</v>
      </c>
      <c r="K790" s="16">
        <v>24557</v>
      </c>
      <c r="L790" s="17">
        <v>12715</v>
      </c>
    </row>
    <row r="791" spans="1:13" s="18" customFormat="1" ht="38" hidden="1" x14ac:dyDescent="0.3">
      <c r="A791" s="14">
        <v>2019</v>
      </c>
      <c r="B791" s="14">
        <v>2022</v>
      </c>
      <c r="C791" s="14">
        <v>2</v>
      </c>
      <c r="D791" s="14" t="s">
        <v>618</v>
      </c>
      <c r="E791" s="24" t="s">
        <v>987</v>
      </c>
      <c r="F791" s="24" t="s">
        <v>3761</v>
      </c>
      <c r="G791" s="24" t="s">
        <v>30</v>
      </c>
      <c r="H791" s="14" t="s">
        <v>0</v>
      </c>
      <c r="I791" s="3">
        <v>0.97017381466625519</v>
      </c>
      <c r="J791" s="15">
        <v>18</v>
      </c>
      <c r="K791" s="16">
        <v>28308</v>
      </c>
      <c r="L791" s="17">
        <v>14317</v>
      </c>
    </row>
    <row r="792" spans="1:13" s="18" customFormat="1" ht="38" hidden="1" x14ac:dyDescent="0.3">
      <c r="A792" s="27">
        <v>2019</v>
      </c>
      <c r="B792" s="27">
        <v>2021</v>
      </c>
      <c r="C792" s="27">
        <v>2</v>
      </c>
      <c r="D792" s="27" t="s">
        <v>619</v>
      </c>
      <c r="E792" s="28" t="s">
        <v>988</v>
      </c>
      <c r="F792" s="28" t="s">
        <v>3762</v>
      </c>
      <c r="G792" s="28" t="s">
        <v>30</v>
      </c>
      <c r="H792" s="27" t="s">
        <v>0</v>
      </c>
      <c r="I792" s="3">
        <v>0.96677980047310497</v>
      </c>
      <c r="J792" s="15">
        <v>19</v>
      </c>
      <c r="K792" s="16">
        <v>11040</v>
      </c>
      <c r="L792" s="17">
        <v>5451</v>
      </c>
      <c r="M792" s="18" t="s">
        <v>178</v>
      </c>
    </row>
    <row r="793" spans="1:13" s="18" customFormat="1" ht="38" hidden="1" x14ac:dyDescent="0.3">
      <c r="A793" s="14">
        <v>2019</v>
      </c>
      <c r="B793" s="14">
        <v>2021</v>
      </c>
      <c r="C793" s="14">
        <v>2</v>
      </c>
      <c r="D793" s="14" t="s">
        <v>620</v>
      </c>
      <c r="E793" s="24" t="s">
        <v>989</v>
      </c>
      <c r="F793" s="24" t="s">
        <v>199</v>
      </c>
      <c r="G793" s="24" t="s">
        <v>68</v>
      </c>
      <c r="H793" s="14" t="s">
        <v>2</v>
      </c>
      <c r="I793" s="3">
        <v>0.96523706674894572</v>
      </c>
      <c r="J793" s="15">
        <v>20</v>
      </c>
      <c r="K793" s="16">
        <v>15295</v>
      </c>
      <c r="L793" s="17">
        <v>7369</v>
      </c>
    </row>
    <row r="794" spans="1:13" s="18" customFormat="1" ht="75.5" hidden="1" x14ac:dyDescent="0.3">
      <c r="A794" s="14">
        <v>2019</v>
      </c>
      <c r="B794" s="14">
        <v>2021</v>
      </c>
      <c r="C794" s="14">
        <v>2</v>
      </c>
      <c r="D794" s="14" t="s">
        <v>621</v>
      </c>
      <c r="E794" s="24" t="s">
        <v>990</v>
      </c>
      <c r="F794" s="24" t="s">
        <v>1254</v>
      </c>
      <c r="G794" s="24" t="s">
        <v>30</v>
      </c>
      <c r="H794" s="14" t="s">
        <v>0</v>
      </c>
      <c r="I794" s="3">
        <v>0.96040316774658019</v>
      </c>
      <c r="J794" s="15">
        <v>21</v>
      </c>
      <c r="K794" s="16">
        <v>20700</v>
      </c>
      <c r="L794" s="17">
        <v>9724</v>
      </c>
    </row>
    <row r="795" spans="1:13" s="18" customFormat="1" ht="113" hidden="1" x14ac:dyDescent="0.3">
      <c r="A795" s="14">
        <v>2019</v>
      </c>
      <c r="B795" s="14">
        <v>2022</v>
      </c>
      <c r="C795" s="14">
        <v>2</v>
      </c>
      <c r="D795" s="14" t="s">
        <v>622</v>
      </c>
      <c r="E795" s="24" t="s">
        <v>2149</v>
      </c>
      <c r="F795" s="24" t="s">
        <v>1255</v>
      </c>
      <c r="G795" s="24" t="s">
        <v>30</v>
      </c>
      <c r="H795" s="14" t="s">
        <v>0</v>
      </c>
      <c r="I795" s="3">
        <v>0.95886043402242105</v>
      </c>
      <c r="J795" s="15">
        <v>22</v>
      </c>
      <c r="K795" s="16">
        <v>25605</v>
      </c>
      <c r="L795" s="17">
        <v>11721</v>
      </c>
    </row>
    <row r="796" spans="1:13" s="18" customFormat="1" ht="38" hidden="1" x14ac:dyDescent="0.3">
      <c r="A796" s="14">
        <v>2019</v>
      </c>
      <c r="B796" s="14">
        <v>2022</v>
      </c>
      <c r="C796" s="14">
        <v>2</v>
      </c>
      <c r="D796" s="14" t="s">
        <v>623</v>
      </c>
      <c r="E796" s="24" t="s">
        <v>991</v>
      </c>
      <c r="F796" s="24" t="s">
        <v>1256</v>
      </c>
      <c r="G796" s="24" t="s">
        <v>87</v>
      </c>
      <c r="H796" s="14" t="s">
        <v>5</v>
      </c>
      <c r="I796" s="3">
        <v>0.95803764270286951</v>
      </c>
      <c r="J796" s="15">
        <v>23</v>
      </c>
      <c r="K796" s="16">
        <v>22699</v>
      </c>
      <c r="L796" s="17">
        <v>10118</v>
      </c>
    </row>
    <row r="797" spans="1:13" s="18" customFormat="1" ht="50.5" hidden="1" x14ac:dyDescent="0.3">
      <c r="A797" s="14">
        <v>2019</v>
      </c>
      <c r="B797" s="14">
        <v>2021</v>
      </c>
      <c r="C797" s="14">
        <v>2</v>
      </c>
      <c r="D797" s="14" t="s">
        <v>624</v>
      </c>
      <c r="E797" s="24" t="s">
        <v>2150</v>
      </c>
      <c r="F797" s="24" t="s">
        <v>3763</v>
      </c>
      <c r="G797" s="24" t="s">
        <v>27</v>
      </c>
      <c r="H797" s="14" t="s">
        <v>2</v>
      </c>
      <c r="I797" s="3">
        <v>0.95649490897871037</v>
      </c>
      <c r="J797" s="15">
        <v>24</v>
      </c>
      <c r="K797" s="16">
        <v>7602</v>
      </c>
      <c r="L797" s="17">
        <v>3297</v>
      </c>
    </row>
    <row r="798" spans="1:13" s="18" customFormat="1" ht="25.5" hidden="1" x14ac:dyDescent="0.3">
      <c r="A798" s="14">
        <v>2019</v>
      </c>
      <c r="B798" s="14">
        <v>2022</v>
      </c>
      <c r="C798" s="14">
        <v>3</v>
      </c>
      <c r="D798" s="14" t="s">
        <v>625</v>
      </c>
      <c r="E798" s="24" t="s">
        <v>992</v>
      </c>
      <c r="F798" s="24" t="s">
        <v>3764</v>
      </c>
      <c r="G798" s="24" t="s">
        <v>30</v>
      </c>
      <c r="H798" s="14" t="s">
        <v>0</v>
      </c>
      <c r="I798" s="3">
        <v>1</v>
      </c>
      <c r="J798" s="15">
        <v>1</v>
      </c>
      <c r="K798" s="16">
        <v>19225</v>
      </c>
      <c r="L798" s="17">
        <v>13646</v>
      </c>
    </row>
    <row r="799" spans="1:13" s="18" customFormat="1" ht="50.5" hidden="1" x14ac:dyDescent="0.3">
      <c r="A799" s="14">
        <v>2019</v>
      </c>
      <c r="B799" s="14">
        <v>2021</v>
      </c>
      <c r="C799" s="14">
        <v>3</v>
      </c>
      <c r="D799" s="14" t="s">
        <v>626</v>
      </c>
      <c r="E799" s="24" t="s">
        <v>2151</v>
      </c>
      <c r="F799" s="24" t="s">
        <v>2447</v>
      </c>
      <c r="G799" s="24" t="s">
        <v>21</v>
      </c>
      <c r="H799" s="14" t="s">
        <v>1</v>
      </c>
      <c r="I799" s="3">
        <v>0.99904173764906301</v>
      </c>
      <c r="J799" s="15">
        <v>2</v>
      </c>
      <c r="K799" s="16">
        <v>20036</v>
      </c>
      <c r="L799" s="17">
        <v>13760</v>
      </c>
      <c r="M799" s="19"/>
    </row>
    <row r="800" spans="1:13" s="18" customFormat="1" ht="38" hidden="1" x14ac:dyDescent="0.3">
      <c r="A800" s="14">
        <v>2019</v>
      </c>
      <c r="B800" s="14">
        <v>2022</v>
      </c>
      <c r="C800" s="14">
        <v>3</v>
      </c>
      <c r="D800" s="14" t="s">
        <v>627</v>
      </c>
      <c r="E800" s="24" t="s">
        <v>2152</v>
      </c>
      <c r="F800" s="24" t="s">
        <v>3765</v>
      </c>
      <c r="G800" s="24" t="s">
        <v>21</v>
      </c>
      <c r="H800" s="14" t="s">
        <v>1</v>
      </c>
      <c r="I800" s="3">
        <v>0.99840289608177168</v>
      </c>
      <c r="J800" s="15">
        <v>3</v>
      </c>
      <c r="K800" s="16">
        <v>18239</v>
      </c>
      <c r="L800" s="17">
        <v>12107</v>
      </c>
    </row>
    <row r="801" spans="1:13" s="18" customFormat="1" ht="38" hidden="1" x14ac:dyDescent="0.3">
      <c r="A801" s="14">
        <v>2019</v>
      </c>
      <c r="B801" s="14">
        <v>2022</v>
      </c>
      <c r="C801" s="14">
        <v>3</v>
      </c>
      <c r="D801" s="14" t="s">
        <v>628</v>
      </c>
      <c r="E801" s="24" t="s">
        <v>993</v>
      </c>
      <c r="F801" s="24" t="s">
        <v>3766</v>
      </c>
      <c r="G801" s="24" t="s">
        <v>36</v>
      </c>
      <c r="H801" s="14" t="s">
        <v>7</v>
      </c>
      <c r="I801" s="3">
        <v>0.96273424190800683</v>
      </c>
      <c r="J801" s="15">
        <v>4</v>
      </c>
      <c r="K801" s="16">
        <v>24991</v>
      </c>
      <c r="L801" s="17">
        <v>16014</v>
      </c>
    </row>
    <row r="802" spans="1:13" s="18" customFormat="1" ht="38" hidden="1" x14ac:dyDescent="0.3">
      <c r="A802" s="14">
        <v>2019</v>
      </c>
      <c r="B802" s="14">
        <v>2021</v>
      </c>
      <c r="C802" s="14">
        <v>3</v>
      </c>
      <c r="D802" s="14" t="s">
        <v>629</v>
      </c>
      <c r="E802" s="24" t="s">
        <v>994</v>
      </c>
      <c r="F802" s="24" t="s">
        <v>1257</v>
      </c>
      <c r="G802" s="24" t="s">
        <v>36</v>
      </c>
      <c r="H802" s="14" t="s">
        <v>7</v>
      </c>
      <c r="I802" s="3">
        <v>0.96230834752981254</v>
      </c>
      <c r="J802" s="15">
        <v>5</v>
      </c>
      <c r="K802" s="16">
        <v>29784</v>
      </c>
      <c r="L802" s="17">
        <v>18400</v>
      </c>
      <c r="M802" s="19"/>
    </row>
    <row r="803" spans="1:13" s="18" customFormat="1" ht="25.5" hidden="1" x14ac:dyDescent="0.3">
      <c r="A803" s="14">
        <v>2019</v>
      </c>
      <c r="B803" s="14">
        <v>2022</v>
      </c>
      <c r="C803" s="14">
        <v>3</v>
      </c>
      <c r="D803" s="14" t="s">
        <v>630</v>
      </c>
      <c r="E803" s="24" t="s">
        <v>2153</v>
      </c>
      <c r="F803" s="24" t="s">
        <v>1258</v>
      </c>
      <c r="G803" s="24" t="s">
        <v>30</v>
      </c>
      <c r="H803" s="14" t="s">
        <v>0</v>
      </c>
      <c r="I803" s="3">
        <v>0.95911413969335602</v>
      </c>
      <c r="J803" s="15">
        <v>6</v>
      </c>
      <c r="K803" s="16">
        <v>21378</v>
      </c>
      <c r="L803" s="17">
        <v>12715</v>
      </c>
      <c r="M803" s="19"/>
    </row>
    <row r="804" spans="1:13" s="18" customFormat="1" ht="38" hidden="1" x14ac:dyDescent="0.3">
      <c r="A804" s="14">
        <v>2019</v>
      </c>
      <c r="B804" s="14">
        <v>2021</v>
      </c>
      <c r="C804" s="14">
        <v>3</v>
      </c>
      <c r="D804" s="14" t="s">
        <v>631</v>
      </c>
      <c r="E804" s="24" t="s">
        <v>2154</v>
      </c>
      <c r="F804" s="24" t="s">
        <v>1259</v>
      </c>
      <c r="G804" s="24" t="s">
        <v>36</v>
      </c>
      <c r="H804" s="14" t="s">
        <v>7</v>
      </c>
      <c r="I804" s="3">
        <v>0.95421635434412266</v>
      </c>
      <c r="J804" s="15">
        <v>7</v>
      </c>
      <c r="K804" s="16">
        <v>25130</v>
      </c>
      <c r="L804" s="17">
        <v>14369</v>
      </c>
    </row>
    <row r="805" spans="1:13" s="18" customFormat="1" ht="50.5" hidden="1" x14ac:dyDescent="0.3">
      <c r="A805" s="14">
        <v>2019</v>
      </c>
      <c r="B805" s="14">
        <v>2022</v>
      </c>
      <c r="C805" s="14">
        <v>3</v>
      </c>
      <c r="D805" s="14" t="s">
        <v>632</v>
      </c>
      <c r="E805" s="24" t="s">
        <v>995</v>
      </c>
      <c r="F805" s="24" t="s">
        <v>200</v>
      </c>
      <c r="G805" s="24" t="s">
        <v>36</v>
      </c>
      <c r="H805" s="14" t="s">
        <v>7</v>
      </c>
      <c r="I805" s="3">
        <v>0.9533645655877343</v>
      </c>
      <c r="J805" s="15">
        <v>8</v>
      </c>
      <c r="K805" s="16">
        <v>19061</v>
      </c>
      <c r="L805" s="17">
        <v>10460</v>
      </c>
    </row>
    <row r="806" spans="1:13" s="18" customFormat="1" ht="38" hidden="1" x14ac:dyDescent="0.3">
      <c r="A806" s="14">
        <v>2019</v>
      </c>
      <c r="B806" s="14">
        <v>2022</v>
      </c>
      <c r="C806" s="14">
        <v>3</v>
      </c>
      <c r="D806" s="14" t="s">
        <v>633</v>
      </c>
      <c r="E806" s="24" t="s">
        <v>996</v>
      </c>
      <c r="F806" s="24" t="s">
        <v>1260</v>
      </c>
      <c r="G806" s="24" t="s">
        <v>36</v>
      </c>
      <c r="H806" s="14" t="s">
        <v>7</v>
      </c>
      <c r="I806" s="3">
        <v>0.95006388415672915</v>
      </c>
      <c r="J806" s="15">
        <v>9</v>
      </c>
      <c r="K806" s="16">
        <v>25190</v>
      </c>
      <c r="L806" s="17">
        <v>13244</v>
      </c>
    </row>
    <row r="807" spans="1:13" s="18" customFormat="1" ht="50.5" hidden="1" x14ac:dyDescent="0.3">
      <c r="A807" s="27">
        <v>2019</v>
      </c>
      <c r="B807" s="27">
        <v>2022</v>
      </c>
      <c r="C807" s="27">
        <v>3</v>
      </c>
      <c r="D807" s="27" t="s">
        <v>635</v>
      </c>
      <c r="E807" s="28" t="s">
        <v>2155</v>
      </c>
      <c r="F807" s="28" t="s">
        <v>3767</v>
      </c>
      <c r="G807" s="28" t="s">
        <v>30</v>
      </c>
      <c r="H807" s="27" t="s">
        <v>0</v>
      </c>
      <c r="I807" s="3">
        <v>0.93611584327086883</v>
      </c>
      <c r="J807" s="15">
        <v>10</v>
      </c>
      <c r="K807" s="16">
        <v>8252</v>
      </c>
      <c r="L807" s="17">
        <v>4149</v>
      </c>
      <c r="M807" s="18" t="s">
        <v>178</v>
      </c>
    </row>
    <row r="808" spans="1:13" s="18" customFormat="1" ht="38" hidden="1" x14ac:dyDescent="0.3">
      <c r="A808" s="14">
        <v>2019</v>
      </c>
      <c r="B808" s="14">
        <v>2022</v>
      </c>
      <c r="C808" s="14">
        <v>3</v>
      </c>
      <c r="D808" s="14" t="s">
        <v>634</v>
      </c>
      <c r="E808" s="24" t="s">
        <v>997</v>
      </c>
      <c r="F808" s="24" t="s">
        <v>3768</v>
      </c>
      <c r="G808" s="24" t="s">
        <v>36</v>
      </c>
      <c r="H808" s="14" t="s">
        <v>7</v>
      </c>
      <c r="I808" s="3">
        <v>0.93611584327086883</v>
      </c>
      <c r="J808" s="15">
        <v>10</v>
      </c>
      <c r="K808" s="16">
        <v>22818</v>
      </c>
      <c r="L808" s="17">
        <v>11472</v>
      </c>
      <c r="M808" s="19"/>
    </row>
    <row r="809" spans="1:13" s="18" customFormat="1" ht="38" hidden="1" x14ac:dyDescent="0.3">
      <c r="A809" s="14">
        <v>2019</v>
      </c>
      <c r="B809" s="14">
        <v>2022</v>
      </c>
      <c r="C809" s="14">
        <v>3</v>
      </c>
      <c r="D809" s="14" t="s">
        <v>636</v>
      </c>
      <c r="E809" s="24" t="s">
        <v>998</v>
      </c>
      <c r="F809" s="24" t="s">
        <v>1261</v>
      </c>
      <c r="G809" s="24" t="s">
        <v>36</v>
      </c>
      <c r="H809" s="14" t="s">
        <v>7</v>
      </c>
      <c r="I809" s="3">
        <v>0.93537052810902888</v>
      </c>
      <c r="J809" s="15">
        <v>11</v>
      </c>
      <c r="K809" s="16">
        <v>16790</v>
      </c>
      <c r="L809" s="17">
        <v>8055</v>
      </c>
    </row>
    <row r="810" spans="1:13" s="18" customFormat="1" ht="25.5" hidden="1" x14ac:dyDescent="0.3">
      <c r="A810" s="14">
        <v>2019</v>
      </c>
      <c r="B810" s="14">
        <v>2021</v>
      </c>
      <c r="C810" s="14">
        <v>3</v>
      </c>
      <c r="D810" s="14" t="s">
        <v>637</v>
      </c>
      <c r="E810" s="24" t="s">
        <v>2156</v>
      </c>
      <c r="F810" s="24" t="s">
        <v>1262</v>
      </c>
      <c r="G810" s="24" t="s">
        <v>30</v>
      </c>
      <c r="H810" s="14" t="s">
        <v>0</v>
      </c>
      <c r="I810" s="3">
        <v>0.92791737649063033</v>
      </c>
      <c r="J810" s="15">
        <v>12</v>
      </c>
      <c r="K810" s="16">
        <v>9724</v>
      </c>
      <c r="L810" s="17">
        <v>4442</v>
      </c>
    </row>
    <row r="811" spans="1:13" s="18" customFormat="1" ht="25.5" hidden="1" x14ac:dyDescent="0.3">
      <c r="A811" s="14">
        <v>2019</v>
      </c>
      <c r="B811" s="14">
        <v>2022</v>
      </c>
      <c r="C811" s="14">
        <v>3</v>
      </c>
      <c r="D811" s="14" t="s">
        <v>638</v>
      </c>
      <c r="E811" s="24" t="s">
        <v>2157</v>
      </c>
      <c r="F811" s="24" t="s">
        <v>1263</v>
      </c>
      <c r="G811" s="24" t="s">
        <v>30</v>
      </c>
      <c r="H811" s="14" t="s">
        <v>0</v>
      </c>
      <c r="I811" s="3">
        <v>0.92632027257240201</v>
      </c>
      <c r="J811" s="15">
        <v>13</v>
      </c>
      <c r="K811" s="16">
        <v>19310</v>
      </c>
      <c r="L811" s="17">
        <v>8376</v>
      </c>
    </row>
    <row r="812" spans="1:13" s="18" customFormat="1" ht="50.5" hidden="1" x14ac:dyDescent="0.3">
      <c r="A812" s="14">
        <v>2019</v>
      </c>
      <c r="B812" s="14">
        <v>2022</v>
      </c>
      <c r="C812" s="14">
        <v>4</v>
      </c>
      <c r="D812" s="14" t="s">
        <v>639</v>
      </c>
      <c r="E812" s="24" t="s">
        <v>999</v>
      </c>
      <c r="F812" s="24" t="s">
        <v>3769</v>
      </c>
      <c r="G812" s="24" t="s">
        <v>21</v>
      </c>
      <c r="H812" s="14" t="s">
        <v>1</v>
      </c>
      <c r="I812" s="3">
        <v>1</v>
      </c>
      <c r="J812" s="15">
        <v>1</v>
      </c>
      <c r="K812" s="16">
        <v>28832</v>
      </c>
      <c r="L812" s="17">
        <v>20464</v>
      </c>
    </row>
    <row r="813" spans="1:13" s="18" customFormat="1" ht="38" hidden="1" x14ac:dyDescent="0.3">
      <c r="A813" s="14">
        <v>2019</v>
      </c>
      <c r="B813" s="14">
        <v>2021</v>
      </c>
      <c r="C813" s="14">
        <v>4</v>
      </c>
      <c r="D813" s="14" t="s">
        <v>640</v>
      </c>
      <c r="E813" s="24" t="s">
        <v>1000</v>
      </c>
      <c r="F813" s="24" t="s">
        <v>1264</v>
      </c>
      <c r="G813" s="24" t="s">
        <v>288</v>
      </c>
      <c r="H813" s="14" t="s">
        <v>1</v>
      </c>
      <c r="I813" s="3">
        <v>0.99326049218829771</v>
      </c>
      <c r="J813" s="15">
        <v>2</v>
      </c>
      <c r="K813" s="16">
        <v>27986</v>
      </c>
      <c r="L813" s="17">
        <v>19270</v>
      </c>
      <c r="M813" s="19"/>
    </row>
    <row r="814" spans="1:13" s="18" customFormat="1" ht="50.5" hidden="1" x14ac:dyDescent="0.3">
      <c r="A814" s="14">
        <v>2019</v>
      </c>
      <c r="B814" s="14">
        <v>2022</v>
      </c>
      <c r="C814" s="14">
        <v>4</v>
      </c>
      <c r="D814" s="14" t="s">
        <v>641</v>
      </c>
      <c r="E814" s="24" t="s">
        <v>1001</v>
      </c>
      <c r="F814" s="24" t="s">
        <v>92</v>
      </c>
      <c r="G814" s="24" t="s">
        <v>21</v>
      </c>
      <c r="H814" s="14" t="s">
        <v>1</v>
      </c>
      <c r="I814" s="3">
        <v>0.99264780965996091</v>
      </c>
      <c r="J814" s="15">
        <v>3</v>
      </c>
      <c r="K814" s="16">
        <v>29716</v>
      </c>
      <c r="L814" s="17">
        <v>19830</v>
      </c>
    </row>
    <row r="815" spans="1:13" s="18" customFormat="1" ht="38" hidden="1" x14ac:dyDescent="0.3">
      <c r="A815" s="14">
        <v>2019</v>
      </c>
      <c r="B815" s="14">
        <v>2022</v>
      </c>
      <c r="C815" s="14">
        <v>4</v>
      </c>
      <c r="D815" s="14" t="s">
        <v>642</v>
      </c>
      <c r="E815" s="24" t="s">
        <v>1002</v>
      </c>
      <c r="F815" s="24" t="s">
        <v>3770</v>
      </c>
      <c r="G815" s="24" t="s">
        <v>30</v>
      </c>
      <c r="H815" s="14" t="s">
        <v>0</v>
      </c>
      <c r="I815" s="3">
        <v>0.99050342081078313</v>
      </c>
      <c r="J815" s="15">
        <v>4</v>
      </c>
      <c r="K815" s="16">
        <v>26482</v>
      </c>
      <c r="L815" s="17">
        <v>17110</v>
      </c>
    </row>
    <row r="816" spans="1:13" s="18" customFormat="1" ht="50.5" hidden="1" x14ac:dyDescent="0.3">
      <c r="A816" s="14">
        <v>2019</v>
      </c>
      <c r="B816" s="14">
        <v>2022</v>
      </c>
      <c r="C816" s="14">
        <v>4</v>
      </c>
      <c r="D816" s="14" t="s">
        <v>643</v>
      </c>
      <c r="E816" s="24" t="s">
        <v>1003</v>
      </c>
      <c r="F816" s="24" t="s">
        <v>3771</v>
      </c>
      <c r="G816" s="24" t="s">
        <v>30</v>
      </c>
      <c r="H816" s="14" t="s">
        <v>0</v>
      </c>
      <c r="I816" s="3">
        <v>0.98835903196160535</v>
      </c>
      <c r="J816" s="15">
        <v>5</v>
      </c>
      <c r="K816" s="16">
        <v>16100</v>
      </c>
      <c r="L816" s="17">
        <v>10060</v>
      </c>
    </row>
    <row r="817" spans="1:13" s="18" customFormat="1" ht="38" hidden="1" x14ac:dyDescent="0.3">
      <c r="A817" s="14">
        <v>2019</v>
      </c>
      <c r="B817" s="14">
        <v>2022</v>
      </c>
      <c r="C817" s="14">
        <v>4</v>
      </c>
      <c r="D817" s="14" t="s">
        <v>644</v>
      </c>
      <c r="E817" s="24" t="s">
        <v>1004</v>
      </c>
      <c r="F817" s="24" t="s">
        <v>3772</v>
      </c>
      <c r="G817" s="24" t="s">
        <v>30</v>
      </c>
      <c r="H817" s="14" t="s">
        <v>0</v>
      </c>
      <c r="I817" s="3">
        <v>0.98774634943326878</v>
      </c>
      <c r="J817" s="15">
        <v>6</v>
      </c>
      <c r="K817" s="16">
        <v>24900</v>
      </c>
      <c r="L817" s="17">
        <v>15030</v>
      </c>
    </row>
    <row r="818" spans="1:13" s="18" customFormat="1" ht="50.5" hidden="1" x14ac:dyDescent="0.3">
      <c r="A818" s="14">
        <v>2019</v>
      </c>
      <c r="B818" s="14">
        <v>2022</v>
      </c>
      <c r="C818" s="14">
        <v>4</v>
      </c>
      <c r="D818" s="14" t="s">
        <v>645</v>
      </c>
      <c r="E818" s="24" t="s">
        <v>1005</v>
      </c>
      <c r="F818" s="24" t="s">
        <v>3773</v>
      </c>
      <c r="G818" s="24" t="s">
        <v>30</v>
      </c>
      <c r="H818" s="14" t="s">
        <v>0</v>
      </c>
      <c r="I818" s="3">
        <v>0.98570407433881324</v>
      </c>
      <c r="J818" s="15">
        <v>7</v>
      </c>
      <c r="K818" s="16">
        <v>23615</v>
      </c>
      <c r="L818" s="17">
        <v>13753</v>
      </c>
    </row>
    <row r="819" spans="1:13" s="18" customFormat="1" ht="50.5" hidden="1" x14ac:dyDescent="0.3">
      <c r="A819" s="14">
        <v>2019</v>
      </c>
      <c r="B819" s="14">
        <v>2021</v>
      </c>
      <c r="C819" s="14">
        <v>4</v>
      </c>
      <c r="D819" s="14" t="s">
        <v>646</v>
      </c>
      <c r="E819" s="24" t="s">
        <v>2158</v>
      </c>
      <c r="F819" s="24" t="s">
        <v>3774</v>
      </c>
      <c r="G819" s="24" t="s">
        <v>56</v>
      </c>
      <c r="H819" s="14" t="s">
        <v>0</v>
      </c>
      <c r="I819" s="3">
        <v>0.98509139181047667</v>
      </c>
      <c r="J819" s="15">
        <v>8</v>
      </c>
      <c r="K819" s="16">
        <v>20350</v>
      </c>
      <c r="L819" s="17">
        <v>11419</v>
      </c>
    </row>
    <row r="820" spans="1:13" s="18" customFormat="1" ht="50.5" hidden="1" x14ac:dyDescent="0.3">
      <c r="A820" s="14">
        <v>2019</v>
      </c>
      <c r="B820" s="14">
        <v>2021</v>
      </c>
      <c r="C820" s="14">
        <v>4</v>
      </c>
      <c r="D820" s="14" t="s">
        <v>647</v>
      </c>
      <c r="E820" s="24" t="s">
        <v>2159</v>
      </c>
      <c r="F820" s="24" t="s">
        <v>1265</v>
      </c>
      <c r="G820" s="24" t="s">
        <v>30</v>
      </c>
      <c r="H820" s="14" t="s">
        <v>0</v>
      </c>
      <c r="I820" s="3">
        <v>0.98233432043296232</v>
      </c>
      <c r="J820" s="15">
        <v>9</v>
      </c>
      <c r="K820" s="16">
        <v>11960</v>
      </c>
      <c r="L820" s="17">
        <v>6457</v>
      </c>
    </row>
    <row r="821" spans="1:13" s="18" customFormat="1" ht="38" hidden="1" x14ac:dyDescent="0.3">
      <c r="A821" s="14">
        <v>2019</v>
      </c>
      <c r="B821" s="14">
        <v>2022</v>
      </c>
      <c r="C821" s="14">
        <v>4</v>
      </c>
      <c r="D821" s="14" t="s">
        <v>648</v>
      </c>
      <c r="E821" s="24" t="s">
        <v>1006</v>
      </c>
      <c r="F821" s="24" t="s">
        <v>1266</v>
      </c>
      <c r="G821" s="24" t="s">
        <v>30</v>
      </c>
      <c r="H821" s="14" t="s">
        <v>0</v>
      </c>
      <c r="I821" s="3">
        <v>0.97896456652711128</v>
      </c>
      <c r="J821" s="15">
        <v>10</v>
      </c>
      <c r="K821" s="16">
        <v>26059</v>
      </c>
      <c r="L821" s="17">
        <v>13517</v>
      </c>
    </row>
    <row r="822" spans="1:13" s="18" customFormat="1" ht="38" hidden="1" x14ac:dyDescent="0.3">
      <c r="A822" s="14">
        <v>2019</v>
      </c>
      <c r="B822" s="14">
        <v>2022</v>
      </c>
      <c r="C822" s="14">
        <v>4</v>
      </c>
      <c r="D822" s="14" t="s">
        <v>649</v>
      </c>
      <c r="E822" s="24" t="s">
        <v>1007</v>
      </c>
      <c r="F822" s="24" t="s">
        <v>160</v>
      </c>
      <c r="G822" s="24" t="s">
        <v>21</v>
      </c>
      <c r="H822" s="14" t="s">
        <v>1</v>
      </c>
      <c r="I822" s="3">
        <v>0.97886245277238837</v>
      </c>
      <c r="J822" s="15">
        <v>11</v>
      </c>
      <c r="K822" s="16">
        <v>17850</v>
      </c>
      <c r="L822" s="17">
        <v>8880</v>
      </c>
    </row>
    <row r="823" spans="1:13" s="18" customFormat="1" ht="25.5" hidden="1" x14ac:dyDescent="0.3">
      <c r="A823" s="14">
        <v>2019</v>
      </c>
      <c r="B823" s="14">
        <v>2022</v>
      </c>
      <c r="C823" s="14">
        <v>4</v>
      </c>
      <c r="D823" s="14" t="s">
        <v>650</v>
      </c>
      <c r="E823" s="24" t="s">
        <v>2160</v>
      </c>
      <c r="F823" s="24" t="s">
        <v>3775</v>
      </c>
      <c r="G823" s="24" t="s">
        <v>30</v>
      </c>
      <c r="H823" s="14" t="s">
        <v>0</v>
      </c>
      <c r="I823" s="3">
        <v>0.97345042377208202</v>
      </c>
      <c r="J823" s="15">
        <v>12</v>
      </c>
      <c r="K823" s="16">
        <v>26450</v>
      </c>
      <c r="L823" s="17">
        <v>12596</v>
      </c>
    </row>
    <row r="824" spans="1:13" s="18" customFormat="1" ht="88" hidden="1" x14ac:dyDescent="0.3">
      <c r="A824" s="14">
        <v>2019</v>
      </c>
      <c r="B824" s="14">
        <v>2022</v>
      </c>
      <c r="C824" s="14">
        <v>4</v>
      </c>
      <c r="D824" s="14" t="s">
        <v>651</v>
      </c>
      <c r="E824" s="24" t="s">
        <v>1008</v>
      </c>
      <c r="F824" s="24" t="s">
        <v>1267</v>
      </c>
      <c r="G824" s="24" t="s">
        <v>455</v>
      </c>
      <c r="H824" s="14" t="s">
        <v>0</v>
      </c>
      <c r="I824" s="3">
        <v>0.97008066986623087</v>
      </c>
      <c r="J824" s="15">
        <v>13</v>
      </c>
      <c r="K824" s="16">
        <v>29842</v>
      </c>
      <c r="L824" s="17">
        <v>13578</v>
      </c>
    </row>
    <row r="825" spans="1:13" s="18" customFormat="1" ht="63" hidden="1" x14ac:dyDescent="0.3">
      <c r="A825" s="14">
        <v>2019</v>
      </c>
      <c r="B825" s="14">
        <v>2021</v>
      </c>
      <c r="C825" s="14">
        <v>4</v>
      </c>
      <c r="D825" s="14" t="s">
        <v>652</v>
      </c>
      <c r="E825" s="24" t="s">
        <v>2161</v>
      </c>
      <c r="F825" s="24" t="s">
        <v>1268</v>
      </c>
      <c r="G825" s="24" t="s">
        <v>30</v>
      </c>
      <c r="H825" s="14" t="s">
        <v>0</v>
      </c>
      <c r="I825" s="3">
        <v>0.96732359848871641</v>
      </c>
      <c r="J825" s="15">
        <v>14</v>
      </c>
      <c r="K825" s="16">
        <v>28207</v>
      </c>
      <c r="L825" s="17">
        <v>12235</v>
      </c>
    </row>
    <row r="826" spans="1:13" s="18" customFormat="1" ht="38" hidden="1" x14ac:dyDescent="0.3">
      <c r="A826" s="14">
        <v>2019</v>
      </c>
      <c r="B826" s="14">
        <v>2022</v>
      </c>
      <c r="C826" s="14">
        <v>5</v>
      </c>
      <c r="D826" s="14" t="s">
        <v>653</v>
      </c>
      <c r="E826" s="24" t="s">
        <v>1009</v>
      </c>
      <c r="F826" s="24" t="s">
        <v>135</v>
      </c>
      <c r="G826" s="24" t="s">
        <v>36</v>
      </c>
      <c r="H826" s="14" t="s">
        <v>7</v>
      </c>
      <c r="I826" s="3">
        <v>1</v>
      </c>
      <c r="J826" s="15">
        <v>1</v>
      </c>
      <c r="K826" s="16">
        <v>27672</v>
      </c>
      <c r="L826" s="17">
        <v>19641</v>
      </c>
    </row>
    <row r="827" spans="1:13" s="18" customFormat="1" ht="63" hidden="1" x14ac:dyDescent="0.3">
      <c r="A827" s="27">
        <v>2019</v>
      </c>
      <c r="B827" s="27">
        <v>2021</v>
      </c>
      <c r="C827" s="27">
        <v>5</v>
      </c>
      <c r="D827" s="27" t="s">
        <v>654</v>
      </c>
      <c r="E827" s="28" t="s">
        <v>1010</v>
      </c>
      <c r="F827" s="28" t="s">
        <v>3776</v>
      </c>
      <c r="G827" s="28" t="s">
        <v>28</v>
      </c>
      <c r="H827" s="27" t="s">
        <v>118</v>
      </c>
      <c r="I827" s="3">
        <v>0.99043256997455476</v>
      </c>
      <c r="J827" s="15">
        <v>2</v>
      </c>
      <c r="K827" s="16">
        <v>3381</v>
      </c>
      <c r="L827" s="17">
        <v>2345</v>
      </c>
      <c r="M827" s="18" t="s">
        <v>178</v>
      </c>
    </row>
    <row r="828" spans="1:13" s="18" customFormat="1" ht="50.5" hidden="1" x14ac:dyDescent="0.3">
      <c r="A828" s="14">
        <v>2019</v>
      </c>
      <c r="B828" s="14">
        <v>2022</v>
      </c>
      <c r="C828" s="14">
        <v>5</v>
      </c>
      <c r="D828" s="14" t="s">
        <v>655</v>
      </c>
      <c r="E828" s="24" t="s">
        <v>1011</v>
      </c>
      <c r="F828" s="24" t="s">
        <v>1269</v>
      </c>
      <c r="G828" s="24" t="s">
        <v>33</v>
      </c>
      <c r="H828" s="14" t="s">
        <v>8</v>
      </c>
      <c r="I828" s="3">
        <v>0.98575063613231551</v>
      </c>
      <c r="J828" s="15">
        <v>3</v>
      </c>
      <c r="K828" s="16">
        <v>17529</v>
      </c>
      <c r="L828" s="17">
        <v>11873</v>
      </c>
    </row>
    <row r="829" spans="1:13" s="18" customFormat="1" ht="25.5" hidden="1" x14ac:dyDescent="0.3">
      <c r="A829" s="14">
        <v>2019</v>
      </c>
      <c r="B829" s="14">
        <v>2022</v>
      </c>
      <c r="C829" s="14">
        <v>5</v>
      </c>
      <c r="D829" s="14" t="s">
        <v>656</v>
      </c>
      <c r="E829" s="24" t="s">
        <v>1012</v>
      </c>
      <c r="F829" s="24" t="s">
        <v>161</v>
      </c>
      <c r="G829" s="24" t="s">
        <v>20</v>
      </c>
      <c r="H829" s="14" t="s">
        <v>7</v>
      </c>
      <c r="I829" s="3">
        <v>0.98096692111959283</v>
      </c>
      <c r="J829" s="15">
        <v>4</v>
      </c>
      <c r="K829" s="16">
        <v>24518</v>
      </c>
      <c r="L829" s="17">
        <v>16208</v>
      </c>
    </row>
    <row r="830" spans="1:13" s="18" customFormat="1" ht="38" hidden="1" x14ac:dyDescent="0.3">
      <c r="A830" s="14">
        <v>2019</v>
      </c>
      <c r="B830" s="14">
        <v>2022</v>
      </c>
      <c r="C830" s="14">
        <v>5</v>
      </c>
      <c r="D830" s="14" t="s">
        <v>657</v>
      </c>
      <c r="E830" s="24" t="s">
        <v>1013</v>
      </c>
      <c r="F830" s="24" t="s">
        <v>3777</v>
      </c>
      <c r="G830" s="24" t="s">
        <v>20</v>
      </c>
      <c r="H830" s="14" t="s">
        <v>7</v>
      </c>
      <c r="I830" s="3">
        <v>0.97475826972010171</v>
      </c>
      <c r="J830" s="15">
        <v>5</v>
      </c>
      <c r="K830" s="16">
        <v>29869</v>
      </c>
      <c r="L830" s="17">
        <v>19261</v>
      </c>
    </row>
    <row r="831" spans="1:13" s="18" customFormat="1" ht="25.5" hidden="1" x14ac:dyDescent="0.3">
      <c r="A831" s="14">
        <v>2019</v>
      </c>
      <c r="B831" s="14">
        <v>2021</v>
      </c>
      <c r="C831" s="14">
        <v>5</v>
      </c>
      <c r="D831" s="14" t="s">
        <v>658</v>
      </c>
      <c r="E831" s="24" t="s">
        <v>1014</v>
      </c>
      <c r="F831" s="24" t="s">
        <v>3778</v>
      </c>
      <c r="G831" s="24" t="s">
        <v>39</v>
      </c>
      <c r="H831" s="14" t="s">
        <v>9</v>
      </c>
      <c r="I831" s="3">
        <v>0.9724173027989822</v>
      </c>
      <c r="J831" s="15">
        <v>6</v>
      </c>
      <c r="K831" s="16">
        <v>27632</v>
      </c>
      <c r="L831" s="17">
        <v>17369</v>
      </c>
    </row>
    <row r="832" spans="1:13" s="18" customFormat="1" ht="25.5" hidden="1" x14ac:dyDescent="0.3">
      <c r="A832" s="14">
        <v>2019</v>
      </c>
      <c r="B832" s="14">
        <v>2022</v>
      </c>
      <c r="C832" s="14">
        <v>5</v>
      </c>
      <c r="D832" s="14" t="s">
        <v>659</v>
      </c>
      <c r="E832" s="24" t="s">
        <v>1015</v>
      </c>
      <c r="F832" s="24" t="s">
        <v>3779</v>
      </c>
      <c r="G832" s="24" t="s">
        <v>20</v>
      </c>
      <c r="H832" s="14" t="s">
        <v>7</v>
      </c>
      <c r="I832" s="3">
        <v>0.97160305343511444</v>
      </c>
      <c r="J832" s="15">
        <v>7</v>
      </c>
      <c r="K832" s="16">
        <v>21903</v>
      </c>
      <c r="L832" s="17">
        <v>13413</v>
      </c>
    </row>
    <row r="833" spans="1:13" s="18" customFormat="1" ht="50.5" hidden="1" x14ac:dyDescent="0.3">
      <c r="A833" s="14">
        <v>2019</v>
      </c>
      <c r="B833" s="14">
        <v>2022</v>
      </c>
      <c r="C833" s="14">
        <v>5</v>
      </c>
      <c r="D833" s="14" t="s">
        <v>660</v>
      </c>
      <c r="E833" s="24" t="s">
        <v>1016</v>
      </c>
      <c r="F833" s="24" t="s">
        <v>1270</v>
      </c>
      <c r="G833" s="24" t="s">
        <v>20</v>
      </c>
      <c r="H833" s="14" t="s">
        <v>7</v>
      </c>
      <c r="I833" s="3">
        <v>0.96844783715012728</v>
      </c>
      <c r="J833" s="15">
        <v>8</v>
      </c>
      <c r="K833" s="16">
        <v>29848</v>
      </c>
      <c r="L833" s="17">
        <v>17793</v>
      </c>
    </row>
    <row r="834" spans="1:13" s="18" customFormat="1" ht="25.5" hidden="1" x14ac:dyDescent="0.3">
      <c r="A834" s="14">
        <v>2019</v>
      </c>
      <c r="B834" s="14">
        <v>2022</v>
      </c>
      <c r="C834" s="14">
        <v>5</v>
      </c>
      <c r="D834" s="14" t="s">
        <v>661</v>
      </c>
      <c r="E834" s="24" t="s">
        <v>2162</v>
      </c>
      <c r="F834" s="24" t="s">
        <v>1271</v>
      </c>
      <c r="G834" s="24" t="s">
        <v>39</v>
      </c>
      <c r="H834" s="14" t="s">
        <v>9</v>
      </c>
      <c r="I834" s="3">
        <v>0.96773536895674295</v>
      </c>
      <c r="J834" s="15">
        <v>9</v>
      </c>
      <c r="K834" s="16">
        <v>24840</v>
      </c>
      <c r="L834" s="17">
        <v>14404</v>
      </c>
    </row>
    <row r="835" spans="1:13" s="18" customFormat="1" ht="38" hidden="1" x14ac:dyDescent="0.3">
      <c r="A835" s="14">
        <v>2019</v>
      </c>
      <c r="B835" s="14">
        <v>2021</v>
      </c>
      <c r="C835" s="14">
        <v>5</v>
      </c>
      <c r="D835" s="14" t="s">
        <v>662</v>
      </c>
      <c r="E835" s="24" t="s">
        <v>2163</v>
      </c>
      <c r="F835" s="24" t="s">
        <v>1272</v>
      </c>
      <c r="G835" s="24" t="s">
        <v>40</v>
      </c>
      <c r="H835" s="14" t="s">
        <v>8</v>
      </c>
      <c r="I835" s="3">
        <v>0.96376590330788803</v>
      </c>
      <c r="J835" s="15">
        <v>10</v>
      </c>
      <c r="K835" s="16">
        <v>18145</v>
      </c>
      <c r="L835" s="17">
        <v>10227</v>
      </c>
    </row>
    <row r="836" spans="1:13" s="18" customFormat="1" ht="38" hidden="1" x14ac:dyDescent="0.3">
      <c r="A836" s="14">
        <v>2019</v>
      </c>
      <c r="B836" s="14">
        <v>2021</v>
      </c>
      <c r="C836" s="14">
        <v>5</v>
      </c>
      <c r="D836" s="14" t="s">
        <v>663</v>
      </c>
      <c r="E836" s="24" t="s">
        <v>1017</v>
      </c>
      <c r="F836" s="24" t="s">
        <v>3780</v>
      </c>
      <c r="G836" s="24" t="s">
        <v>32</v>
      </c>
      <c r="H836" s="14" t="s">
        <v>4</v>
      </c>
      <c r="I836" s="3">
        <v>0.9630534351145037</v>
      </c>
      <c r="J836" s="15">
        <v>11</v>
      </c>
      <c r="K836" s="16">
        <v>12075</v>
      </c>
      <c r="L836" s="17">
        <v>6610</v>
      </c>
    </row>
    <row r="837" spans="1:13" s="18" customFormat="1" ht="25.5" hidden="1" x14ac:dyDescent="0.3">
      <c r="A837" s="14">
        <v>2019</v>
      </c>
      <c r="B837" s="14">
        <v>2021</v>
      </c>
      <c r="C837" s="14">
        <v>5</v>
      </c>
      <c r="D837" s="14" t="s">
        <v>664</v>
      </c>
      <c r="E837" s="24" t="s">
        <v>1018</v>
      </c>
      <c r="F837" s="24" t="s">
        <v>1273</v>
      </c>
      <c r="G837" s="24" t="s">
        <v>39</v>
      </c>
      <c r="H837" s="14" t="s">
        <v>9</v>
      </c>
      <c r="I837" s="3">
        <v>0.96264631043256998</v>
      </c>
      <c r="J837" s="15">
        <v>12</v>
      </c>
      <c r="K837" s="16">
        <v>20000</v>
      </c>
      <c r="L837" s="17">
        <v>10624</v>
      </c>
    </row>
    <row r="838" spans="1:13" s="18" customFormat="1" ht="25.5" hidden="1" x14ac:dyDescent="0.3">
      <c r="A838" s="14">
        <v>2019</v>
      </c>
      <c r="B838" s="14">
        <v>2021</v>
      </c>
      <c r="C838" s="14">
        <v>5</v>
      </c>
      <c r="D838" s="14" t="s">
        <v>665</v>
      </c>
      <c r="E838" s="24" t="s">
        <v>1019</v>
      </c>
      <c r="F838" s="24" t="s">
        <v>1274</v>
      </c>
      <c r="G838" s="24" t="s">
        <v>40</v>
      </c>
      <c r="H838" s="14" t="s">
        <v>8</v>
      </c>
      <c r="I838" s="3">
        <v>0.96223918575063616</v>
      </c>
      <c r="J838" s="15">
        <v>13</v>
      </c>
      <c r="K838" s="16">
        <v>19886</v>
      </c>
      <c r="L838" s="17">
        <v>10240</v>
      </c>
    </row>
    <row r="839" spans="1:13" s="18" customFormat="1" ht="38" hidden="1" x14ac:dyDescent="0.3">
      <c r="A839" s="14">
        <v>2019</v>
      </c>
      <c r="B839" s="14">
        <v>2022</v>
      </c>
      <c r="C839" s="14">
        <v>5</v>
      </c>
      <c r="D839" s="14" t="s">
        <v>666</v>
      </c>
      <c r="E839" s="24" t="s">
        <v>1020</v>
      </c>
      <c r="F839" s="24" t="s">
        <v>1275</v>
      </c>
      <c r="G839" s="24" t="s">
        <v>41</v>
      </c>
      <c r="H839" s="14" t="s">
        <v>7</v>
      </c>
      <c r="I839" s="3">
        <v>0.96101781170483458</v>
      </c>
      <c r="J839" s="15">
        <v>14</v>
      </c>
      <c r="K839" s="16">
        <v>26121</v>
      </c>
      <c r="L839" s="17">
        <v>13027</v>
      </c>
    </row>
    <row r="840" spans="1:13" s="18" customFormat="1" ht="25.5" hidden="1" x14ac:dyDescent="0.3">
      <c r="A840" s="14">
        <v>2019</v>
      </c>
      <c r="B840" s="14">
        <v>2021</v>
      </c>
      <c r="C840" s="14">
        <v>5</v>
      </c>
      <c r="D840" s="14" t="s">
        <v>667</v>
      </c>
      <c r="E840" s="24" t="s">
        <v>1021</v>
      </c>
      <c r="F840" s="24" t="s">
        <v>3781</v>
      </c>
      <c r="G840" s="24" t="s">
        <v>20</v>
      </c>
      <c r="H840" s="14" t="s">
        <v>7</v>
      </c>
      <c r="I840" s="3">
        <v>0.95908396946564889</v>
      </c>
      <c r="J840" s="15">
        <v>15</v>
      </c>
      <c r="K840" s="16">
        <v>17344</v>
      </c>
      <c r="L840" s="17">
        <v>8368</v>
      </c>
    </row>
    <row r="841" spans="1:13" s="18" customFormat="1" ht="25.5" hidden="1" x14ac:dyDescent="0.3">
      <c r="A841" s="14">
        <v>2019</v>
      </c>
      <c r="B841" s="14">
        <v>2021</v>
      </c>
      <c r="C841" s="14">
        <v>5</v>
      </c>
      <c r="D841" s="14" t="s">
        <v>668</v>
      </c>
      <c r="E841" s="24" t="s">
        <v>1022</v>
      </c>
      <c r="F841" s="24" t="s">
        <v>3782</v>
      </c>
      <c r="G841" s="24" t="s">
        <v>20</v>
      </c>
      <c r="H841" s="14" t="s">
        <v>7</v>
      </c>
      <c r="I841" s="3">
        <v>0.95908396946564889</v>
      </c>
      <c r="J841" s="15">
        <v>15</v>
      </c>
      <c r="K841" s="16">
        <v>11466</v>
      </c>
      <c r="L841" s="17">
        <v>5532</v>
      </c>
    </row>
    <row r="842" spans="1:13" s="18" customFormat="1" ht="25.5" hidden="1" x14ac:dyDescent="0.3">
      <c r="A842" s="14">
        <v>2019</v>
      </c>
      <c r="B842" s="14">
        <v>2022</v>
      </c>
      <c r="C842" s="14">
        <v>5</v>
      </c>
      <c r="D842" s="14" t="s">
        <v>669</v>
      </c>
      <c r="E842" s="24" t="s">
        <v>1023</v>
      </c>
      <c r="F842" s="24" t="s">
        <v>3783</v>
      </c>
      <c r="G842" s="24" t="s">
        <v>40</v>
      </c>
      <c r="H842" s="14" t="s">
        <v>8</v>
      </c>
      <c r="I842" s="3">
        <v>0.95674300254452926</v>
      </c>
      <c r="J842" s="15">
        <v>16</v>
      </c>
      <c r="K842" s="16">
        <v>15688</v>
      </c>
      <c r="L842" s="17">
        <v>7314</v>
      </c>
    </row>
    <row r="843" spans="1:13" s="18" customFormat="1" ht="63" hidden="1" x14ac:dyDescent="0.3">
      <c r="A843" s="14">
        <v>2019</v>
      </c>
      <c r="B843" s="14">
        <v>2021</v>
      </c>
      <c r="C843" s="14">
        <v>5</v>
      </c>
      <c r="D843" s="14" t="s">
        <v>670</v>
      </c>
      <c r="E843" s="24" t="s">
        <v>2164</v>
      </c>
      <c r="F843" s="24" t="s">
        <v>3784</v>
      </c>
      <c r="G843" s="24" t="s">
        <v>40</v>
      </c>
      <c r="H843" s="14" t="s">
        <v>8</v>
      </c>
      <c r="I843" s="3">
        <v>0.95043256997455461</v>
      </c>
      <c r="J843" s="15">
        <v>17</v>
      </c>
      <c r="K843" s="16">
        <v>15504</v>
      </c>
      <c r="L843" s="17">
        <v>6977</v>
      </c>
    </row>
    <row r="844" spans="1:13" s="18" customFormat="1" ht="75.5" hidden="1" x14ac:dyDescent="0.3">
      <c r="A844" s="14">
        <v>2019</v>
      </c>
      <c r="B844" s="14">
        <v>2021</v>
      </c>
      <c r="C844" s="14">
        <v>5</v>
      </c>
      <c r="D844" s="14" t="s">
        <v>671</v>
      </c>
      <c r="E844" s="24" t="s">
        <v>2165</v>
      </c>
      <c r="F844" s="24" t="s">
        <v>1276</v>
      </c>
      <c r="G844" s="24" t="s">
        <v>20</v>
      </c>
      <c r="H844" s="14" t="s">
        <v>7</v>
      </c>
      <c r="I844" s="3">
        <v>0.94890585241730296</v>
      </c>
      <c r="J844" s="15">
        <v>18</v>
      </c>
      <c r="K844" s="16">
        <v>13098</v>
      </c>
      <c r="L844" s="17">
        <v>5681</v>
      </c>
    </row>
    <row r="845" spans="1:13" s="18" customFormat="1" ht="38" hidden="1" x14ac:dyDescent="0.3">
      <c r="A845" s="14">
        <v>2019</v>
      </c>
      <c r="B845" s="14">
        <v>2022</v>
      </c>
      <c r="C845" s="14">
        <v>6</v>
      </c>
      <c r="D845" s="14" t="s">
        <v>672</v>
      </c>
      <c r="E845" s="24" t="s">
        <v>1024</v>
      </c>
      <c r="F845" s="24" t="s">
        <v>207</v>
      </c>
      <c r="G845" s="24" t="s">
        <v>22</v>
      </c>
      <c r="H845" s="14" t="s">
        <v>7</v>
      </c>
      <c r="I845" s="3">
        <v>1</v>
      </c>
      <c r="J845" s="15">
        <v>1</v>
      </c>
      <c r="K845" s="16">
        <v>26600</v>
      </c>
      <c r="L845" s="17">
        <v>18880</v>
      </c>
    </row>
    <row r="846" spans="1:13" s="18" customFormat="1" ht="38" hidden="1" x14ac:dyDescent="0.3">
      <c r="A846" s="27">
        <v>2019</v>
      </c>
      <c r="B846" s="27">
        <v>2022</v>
      </c>
      <c r="C846" s="27">
        <v>6</v>
      </c>
      <c r="D846" s="27" t="s">
        <v>673</v>
      </c>
      <c r="E846" s="28" t="s">
        <v>1025</v>
      </c>
      <c r="F846" s="28" t="s">
        <v>3785</v>
      </c>
      <c r="G846" s="28" t="s">
        <v>42</v>
      </c>
      <c r="H846" s="27" t="s">
        <v>8</v>
      </c>
      <c r="I846" s="3">
        <v>0.99061224489795918</v>
      </c>
      <c r="J846" s="15">
        <v>2</v>
      </c>
      <c r="K846" s="16">
        <v>24615</v>
      </c>
      <c r="L846" s="17">
        <v>17163</v>
      </c>
      <c r="M846" s="18" t="s">
        <v>178</v>
      </c>
    </row>
    <row r="847" spans="1:13" s="18" customFormat="1" ht="38" hidden="1" x14ac:dyDescent="0.3">
      <c r="A847" s="14">
        <v>2019</v>
      </c>
      <c r="B847" s="14">
        <v>2021</v>
      </c>
      <c r="C847" s="14">
        <v>6</v>
      </c>
      <c r="D847" s="14" t="s">
        <v>674</v>
      </c>
      <c r="E847" s="24" t="s">
        <v>1026</v>
      </c>
      <c r="F847" s="24" t="s">
        <v>2448</v>
      </c>
      <c r="G847" s="24" t="s">
        <v>22</v>
      </c>
      <c r="H847" s="14" t="s">
        <v>7</v>
      </c>
      <c r="I847" s="3">
        <v>0.98908163265306126</v>
      </c>
      <c r="J847" s="15">
        <v>3</v>
      </c>
      <c r="K847" s="16">
        <v>27830</v>
      </c>
      <c r="L847" s="17">
        <v>19055</v>
      </c>
    </row>
    <row r="848" spans="1:13" s="18" customFormat="1" ht="38" hidden="1" x14ac:dyDescent="0.3">
      <c r="A848" s="14">
        <v>2019</v>
      </c>
      <c r="B848" s="14">
        <v>2021</v>
      </c>
      <c r="C848" s="14">
        <v>6</v>
      </c>
      <c r="D848" s="14" t="s">
        <v>675</v>
      </c>
      <c r="E848" s="24" t="s">
        <v>1027</v>
      </c>
      <c r="F848" s="24" t="s">
        <v>3786</v>
      </c>
      <c r="G848" s="24" t="s">
        <v>43</v>
      </c>
      <c r="H848" s="14" t="s">
        <v>9</v>
      </c>
      <c r="I848" s="3">
        <v>0.98836734693877548</v>
      </c>
      <c r="J848" s="15">
        <v>4</v>
      </c>
      <c r="K848" s="16">
        <v>18791</v>
      </c>
      <c r="L848" s="17">
        <v>12630</v>
      </c>
    </row>
    <row r="849" spans="1:13" s="18" customFormat="1" ht="25.5" hidden="1" x14ac:dyDescent="0.3">
      <c r="A849" s="14">
        <v>2019</v>
      </c>
      <c r="B849" s="14">
        <v>2022</v>
      </c>
      <c r="C849" s="14">
        <v>6</v>
      </c>
      <c r="D849" s="14" t="s">
        <v>676</v>
      </c>
      <c r="E849" s="24" t="s">
        <v>1028</v>
      </c>
      <c r="F849" s="24" t="s">
        <v>93</v>
      </c>
      <c r="G849" s="24" t="s">
        <v>22</v>
      </c>
      <c r="H849" s="14" t="s">
        <v>7</v>
      </c>
      <c r="I849" s="3">
        <v>0.98836734693877548</v>
      </c>
      <c r="J849" s="15">
        <v>4</v>
      </c>
      <c r="K849" s="16">
        <v>25034</v>
      </c>
      <c r="L849" s="17">
        <v>16826</v>
      </c>
    </row>
    <row r="850" spans="1:13" s="18" customFormat="1" ht="38" hidden="1" x14ac:dyDescent="0.3">
      <c r="A850" s="14">
        <v>2019</v>
      </c>
      <c r="B850" s="14">
        <v>2021</v>
      </c>
      <c r="C850" s="14">
        <v>6</v>
      </c>
      <c r="D850" s="14" t="s">
        <v>677</v>
      </c>
      <c r="E850" s="24" t="s">
        <v>2166</v>
      </c>
      <c r="F850" s="24" t="s">
        <v>1277</v>
      </c>
      <c r="G850" s="24" t="s">
        <v>43</v>
      </c>
      <c r="H850" s="14" t="s">
        <v>9</v>
      </c>
      <c r="I850" s="3">
        <v>0.98591836734693883</v>
      </c>
      <c r="J850" s="15">
        <v>5</v>
      </c>
      <c r="K850" s="16">
        <v>17915</v>
      </c>
      <c r="L850" s="17">
        <v>11817</v>
      </c>
    </row>
    <row r="851" spans="1:13" s="18" customFormat="1" ht="25.5" hidden="1" x14ac:dyDescent="0.3">
      <c r="A851" s="14">
        <v>2019</v>
      </c>
      <c r="B851" s="14">
        <v>2021</v>
      </c>
      <c r="C851" s="14">
        <v>6</v>
      </c>
      <c r="D851" s="14" t="s">
        <v>678</v>
      </c>
      <c r="E851" s="24" t="s">
        <v>1029</v>
      </c>
      <c r="F851" s="24" t="s">
        <v>1278</v>
      </c>
      <c r="G851" s="24" t="s">
        <v>22</v>
      </c>
      <c r="H851" s="14" t="s">
        <v>7</v>
      </c>
      <c r="I851" s="3">
        <v>0.98397959183673478</v>
      </c>
      <c r="J851" s="15">
        <v>6</v>
      </c>
      <c r="K851" s="16">
        <v>21252</v>
      </c>
      <c r="L851" s="17">
        <v>13751</v>
      </c>
    </row>
    <row r="852" spans="1:13" s="18" customFormat="1" ht="38" hidden="1" x14ac:dyDescent="0.3">
      <c r="A852" s="14">
        <v>2019</v>
      </c>
      <c r="B852" s="14">
        <v>2022</v>
      </c>
      <c r="C852" s="14">
        <v>6</v>
      </c>
      <c r="D852" s="14" t="s">
        <v>679</v>
      </c>
      <c r="E852" s="24" t="s">
        <v>1030</v>
      </c>
      <c r="F852" s="24" t="s">
        <v>3787</v>
      </c>
      <c r="G852" s="24" t="s">
        <v>22</v>
      </c>
      <c r="H852" s="14" t="s">
        <v>7</v>
      </c>
      <c r="I852" s="3">
        <v>0.983265306122449</v>
      </c>
      <c r="J852" s="15">
        <v>7</v>
      </c>
      <c r="K852" s="16">
        <v>27140</v>
      </c>
      <c r="L852" s="17">
        <v>17220</v>
      </c>
    </row>
    <row r="853" spans="1:13" s="18" customFormat="1" ht="25.5" hidden="1" x14ac:dyDescent="0.3">
      <c r="A853" s="14">
        <v>2019</v>
      </c>
      <c r="B853" s="14">
        <v>2022</v>
      </c>
      <c r="C853" s="14">
        <v>6</v>
      </c>
      <c r="D853" s="14" t="s">
        <v>680</v>
      </c>
      <c r="E853" s="24" t="s">
        <v>2167</v>
      </c>
      <c r="F853" s="24" t="s">
        <v>2449</v>
      </c>
      <c r="G853" s="24" t="s">
        <v>22</v>
      </c>
      <c r="H853" s="14" t="s">
        <v>7</v>
      </c>
      <c r="I853" s="3">
        <v>0.983265306122449</v>
      </c>
      <c r="J853" s="15">
        <v>7</v>
      </c>
      <c r="K853" s="16">
        <v>24150</v>
      </c>
      <c r="L853" s="17">
        <v>15323</v>
      </c>
    </row>
    <row r="854" spans="1:13" s="18" customFormat="1" ht="25.5" hidden="1" x14ac:dyDescent="0.3">
      <c r="A854" s="14">
        <v>2019</v>
      </c>
      <c r="B854" s="14">
        <v>2021</v>
      </c>
      <c r="C854" s="14">
        <v>6</v>
      </c>
      <c r="D854" s="14" t="s">
        <v>681</v>
      </c>
      <c r="E854" s="24" t="s">
        <v>1031</v>
      </c>
      <c r="F854" s="24" t="s">
        <v>3788</v>
      </c>
      <c r="G854" s="24" t="s">
        <v>22</v>
      </c>
      <c r="H854" s="14" t="s">
        <v>7</v>
      </c>
      <c r="I854" s="3">
        <v>0.98295918367346924</v>
      </c>
      <c r="J854" s="15">
        <v>8</v>
      </c>
      <c r="K854" s="16">
        <v>17710</v>
      </c>
      <c r="L854" s="17">
        <v>11015</v>
      </c>
    </row>
    <row r="855" spans="1:13" s="18" customFormat="1" ht="50.5" hidden="1" x14ac:dyDescent="0.3">
      <c r="A855" s="14">
        <v>2019</v>
      </c>
      <c r="B855" s="14">
        <v>2022</v>
      </c>
      <c r="C855" s="14">
        <v>6</v>
      </c>
      <c r="D855" s="14" t="s">
        <v>682</v>
      </c>
      <c r="E855" s="24" t="s">
        <v>2168</v>
      </c>
      <c r="F855" s="24" t="s">
        <v>3789</v>
      </c>
      <c r="G855" s="24" t="s">
        <v>33</v>
      </c>
      <c r="H855" s="14" t="s">
        <v>8</v>
      </c>
      <c r="I855" s="3">
        <v>0.9787755102040816</v>
      </c>
      <c r="J855" s="15">
        <v>9</v>
      </c>
      <c r="K855" s="16">
        <v>29806</v>
      </c>
      <c r="L855" s="17">
        <v>18164</v>
      </c>
    </row>
    <row r="856" spans="1:13" s="18" customFormat="1" ht="50.5" hidden="1" x14ac:dyDescent="0.3">
      <c r="A856" s="14">
        <v>2019</v>
      </c>
      <c r="B856" s="14">
        <v>2021</v>
      </c>
      <c r="C856" s="14">
        <v>6</v>
      </c>
      <c r="D856" s="14" t="s">
        <v>683</v>
      </c>
      <c r="E856" s="24" t="s">
        <v>2169</v>
      </c>
      <c r="F856" s="24" t="s">
        <v>3790</v>
      </c>
      <c r="G856" s="24" t="s">
        <v>22</v>
      </c>
      <c r="H856" s="14" t="s">
        <v>7</v>
      </c>
      <c r="I856" s="3">
        <v>0.97785714285714287</v>
      </c>
      <c r="J856" s="15">
        <v>10</v>
      </c>
      <c r="K856" s="16">
        <v>26910</v>
      </c>
      <c r="L856" s="17">
        <v>16062</v>
      </c>
    </row>
    <row r="857" spans="1:13" s="18" customFormat="1" ht="38" hidden="1" x14ac:dyDescent="0.3">
      <c r="A857" s="14">
        <v>2019</v>
      </c>
      <c r="B857" s="14">
        <v>2022</v>
      </c>
      <c r="C857" s="14">
        <v>6</v>
      </c>
      <c r="D857" s="14" t="s">
        <v>684</v>
      </c>
      <c r="E857" s="24" t="s">
        <v>1032</v>
      </c>
      <c r="F857" s="24" t="s">
        <v>162</v>
      </c>
      <c r="G857" s="24" t="s">
        <v>42</v>
      </c>
      <c r="H857" s="14" t="s">
        <v>8</v>
      </c>
      <c r="I857" s="3">
        <v>0.97571428571428565</v>
      </c>
      <c r="J857" s="15">
        <v>11</v>
      </c>
      <c r="K857" s="16">
        <v>25907</v>
      </c>
      <c r="L857" s="17">
        <v>15138</v>
      </c>
    </row>
    <row r="858" spans="1:13" s="18" customFormat="1" ht="25.5" hidden="1" x14ac:dyDescent="0.3">
      <c r="A858" s="14">
        <v>2019</v>
      </c>
      <c r="B858" s="14">
        <v>2021</v>
      </c>
      <c r="C858" s="14">
        <v>6</v>
      </c>
      <c r="D858" s="14" t="s">
        <v>685</v>
      </c>
      <c r="E858" s="24" t="s">
        <v>1033</v>
      </c>
      <c r="F858" s="24" t="s">
        <v>1280</v>
      </c>
      <c r="G858" s="24" t="s">
        <v>22</v>
      </c>
      <c r="H858" s="14" t="s">
        <v>7</v>
      </c>
      <c r="I858" s="3">
        <v>0.97520408163265304</v>
      </c>
      <c r="J858" s="15">
        <v>12</v>
      </c>
      <c r="K858" s="16">
        <v>23550</v>
      </c>
      <c r="L858" s="17">
        <v>13465</v>
      </c>
    </row>
    <row r="859" spans="1:13" s="18" customFormat="1" ht="63" hidden="1" x14ac:dyDescent="0.3">
      <c r="A859" s="14">
        <v>2019</v>
      </c>
      <c r="B859" s="14">
        <v>2021</v>
      </c>
      <c r="C859" s="14">
        <v>6</v>
      </c>
      <c r="D859" s="14" t="s">
        <v>686</v>
      </c>
      <c r="E859" s="24" t="s">
        <v>1034</v>
      </c>
      <c r="F859" s="24" t="s">
        <v>3791</v>
      </c>
      <c r="G859" s="24" t="s">
        <v>475</v>
      </c>
      <c r="H859" s="14" t="s">
        <v>8</v>
      </c>
      <c r="I859" s="3">
        <v>0.97010204081632656</v>
      </c>
      <c r="J859" s="15">
        <v>13</v>
      </c>
      <c r="K859" s="16">
        <v>21965</v>
      </c>
      <c r="L859" s="17">
        <v>12283</v>
      </c>
    </row>
    <row r="860" spans="1:13" s="18" customFormat="1" ht="38" hidden="1" x14ac:dyDescent="0.3">
      <c r="A860" s="14">
        <v>2019</v>
      </c>
      <c r="B860" s="14">
        <v>2021</v>
      </c>
      <c r="C860" s="14">
        <v>6</v>
      </c>
      <c r="D860" s="14" t="s">
        <v>687</v>
      </c>
      <c r="E860" s="24" t="s">
        <v>2170</v>
      </c>
      <c r="F860" s="24" t="s">
        <v>1281</v>
      </c>
      <c r="G860" s="24" t="s">
        <v>475</v>
      </c>
      <c r="H860" s="14" t="s">
        <v>8</v>
      </c>
      <c r="I860" s="3">
        <v>0.96867346938775523</v>
      </c>
      <c r="J860" s="15">
        <v>14</v>
      </c>
      <c r="K860" s="16">
        <v>18816</v>
      </c>
      <c r="L860" s="17">
        <v>10286</v>
      </c>
    </row>
    <row r="861" spans="1:13" s="18" customFormat="1" ht="63" hidden="1" x14ac:dyDescent="0.3">
      <c r="A861" s="27">
        <v>2019</v>
      </c>
      <c r="B861" s="27">
        <v>2022</v>
      </c>
      <c r="C861" s="27">
        <v>6</v>
      </c>
      <c r="D861" s="27" t="s">
        <v>688</v>
      </c>
      <c r="E861" s="28" t="s">
        <v>1035</v>
      </c>
      <c r="F861" s="28" t="s">
        <v>3792</v>
      </c>
      <c r="G861" s="28" t="s">
        <v>33</v>
      </c>
      <c r="H861" s="27" t="s">
        <v>8</v>
      </c>
      <c r="I861" s="3">
        <v>0.96622448979591835</v>
      </c>
      <c r="J861" s="15">
        <v>15</v>
      </c>
      <c r="K861" s="16">
        <v>6900</v>
      </c>
      <c r="L861" s="17">
        <v>3686</v>
      </c>
      <c r="M861" s="18" t="s">
        <v>178</v>
      </c>
    </row>
    <row r="862" spans="1:13" s="18" customFormat="1" ht="25.5" hidden="1" x14ac:dyDescent="0.3">
      <c r="A862" s="14">
        <v>2019</v>
      </c>
      <c r="B862" s="14">
        <v>2021</v>
      </c>
      <c r="C862" s="14">
        <v>6</v>
      </c>
      <c r="D862" s="14" t="s">
        <v>689</v>
      </c>
      <c r="E862" s="24" t="s">
        <v>1036</v>
      </c>
      <c r="F862" s="24" t="s">
        <v>1282</v>
      </c>
      <c r="G862" s="24" t="s">
        <v>22</v>
      </c>
      <c r="H862" s="14" t="s">
        <v>7</v>
      </c>
      <c r="I862" s="3">
        <v>0.96173469387755106</v>
      </c>
      <c r="J862" s="15">
        <v>16</v>
      </c>
      <c r="K862" s="16">
        <v>15961</v>
      </c>
      <c r="L862" s="17">
        <v>8325</v>
      </c>
    </row>
    <row r="863" spans="1:13" s="18" customFormat="1" ht="38" hidden="1" x14ac:dyDescent="0.3">
      <c r="A863" s="14">
        <v>2019</v>
      </c>
      <c r="B863" s="14">
        <v>2022</v>
      </c>
      <c r="C863" s="14">
        <v>6</v>
      </c>
      <c r="D863" s="14" t="s">
        <v>690</v>
      </c>
      <c r="E863" s="24" t="s">
        <v>2171</v>
      </c>
      <c r="F863" s="24" t="s">
        <v>94</v>
      </c>
      <c r="G863" s="24" t="s">
        <v>42</v>
      </c>
      <c r="H863" s="14" t="s">
        <v>8</v>
      </c>
      <c r="I863" s="3">
        <v>0.96</v>
      </c>
      <c r="J863" s="15">
        <v>17</v>
      </c>
      <c r="K863" s="16">
        <v>22506</v>
      </c>
      <c r="L863" s="17">
        <v>11456</v>
      </c>
    </row>
    <row r="864" spans="1:13" s="18" customFormat="1" ht="25.5" hidden="1" x14ac:dyDescent="0.3">
      <c r="A864" s="14">
        <v>2019</v>
      </c>
      <c r="B864" s="14">
        <v>2021</v>
      </c>
      <c r="C864" s="14">
        <v>6</v>
      </c>
      <c r="D864" s="14" t="s">
        <v>691</v>
      </c>
      <c r="E864" s="24" t="s">
        <v>1037</v>
      </c>
      <c r="F864" s="24" t="s">
        <v>3793</v>
      </c>
      <c r="G864" s="24" t="s">
        <v>22</v>
      </c>
      <c r="H864" s="14" t="s">
        <v>7</v>
      </c>
      <c r="I864" s="3">
        <v>0.95775510204081638</v>
      </c>
      <c r="J864" s="15">
        <v>18</v>
      </c>
      <c r="K864" s="16">
        <v>24380</v>
      </c>
      <c r="L864" s="17">
        <v>12104</v>
      </c>
    </row>
    <row r="865" spans="1:13" s="18" customFormat="1" ht="50.5" hidden="1" x14ac:dyDescent="0.3">
      <c r="A865" s="14">
        <v>2019</v>
      </c>
      <c r="B865" s="14">
        <v>2021</v>
      </c>
      <c r="C865" s="14">
        <v>6</v>
      </c>
      <c r="D865" s="14" t="s">
        <v>692</v>
      </c>
      <c r="E865" s="24" t="s">
        <v>1038</v>
      </c>
      <c r="F865" s="24" t="s">
        <v>3794</v>
      </c>
      <c r="G865" s="24" t="s">
        <v>26</v>
      </c>
      <c r="H865" s="14" t="s">
        <v>6</v>
      </c>
      <c r="I865" s="3">
        <v>0.95336734693877556</v>
      </c>
      <c r="J865" s="15">
        <v>19</v>
      </c>
      <c r="K865" s="16">
        <v>18285</v>
      </c>
      <c r="L865" s="17">
        <v>8849</v>
      </c>
    </row>
    <row r="866" spans="1:13" s="18" customFormat="1" ht="38" hidden="1" x14ac:dyDescent="0.3">
      <c r="A866" s="14">
        <v>2019</v>
      </c>
      <c r="B866" s="14">
        <v>2021</v>
      </c>
      <c r="C866" s="14">
        <v>6</v>
      </c>
      <c r="D866" s="14" t="s">
        <v>693</v>
      </c>
      <c r="E866" s="24" t="s">
        <v>2172</v>
      </c>
      <c r="F866" s="24" t="s">
        <v>2450</v>
      </c>
      <c r="G866" s="24" t="s">
        <v>22</v>
      </c>
      <c r="H866" s="14" t="s">
        <v>7</v>
      </c>
      <c r="I866" s="3">
        <v>0.95132653061224492</v>
      </c>
      <c r="J866" s="15">
        <v>20</v>
      </c>
      <c r="K866" s="16">
        <v>24690</v>
      </c>
      <c r="L866" s="17">
        <v>11639</v>
      </c>
    </row>
    <row r="867" spans="1:13" s="18" customFormat="1" ht="63" hidden="1" x14ac:dyDescent="0.3">
      <c r="A867" s="14">
        <v>2019</v>
      </c>
      <c r="B867" s="14">
        <v>2021</v>
      </c>
      <c r="C867" s="14">
        <v>6</v>
      </c>
      <c r="D867" s="14" t="s">
        <v>694</v>
      </c>
      <c r="E867" s="24" t="s">
        <v>2173</v>
      </c>
      <c r="F867" s="24" t="s">
        <v>1283</v>
      </c>
      <c r="G867" s="24" t="s">
        <v>43</v>
      </c>
      <c r="H867" s="14" t="s">
        <v>9</v>
      </c>
      <c r="I867" s="3">
        <v>0.95112244897959175</v>
      </c>
      <c r="J867" s="15">
        <v>21</v>
      </c>
      <c r="K867" s="16">
        <v>17250</v>
      </c>
      <c r="L867" s="17">
        <v>7915</v>
      </c>
    </row>
    <row r="868" spans="1:13" s="18" customFormat="1" ht="38" hidden="1" x14ac:dyDescent="0.3">
      <c r="A868" s="14">
        <v>2019</v>
      </c>
      <c r="B868" s="14">
        <v>2022</v>
      </c>
      <c r="C868" s="14">
        <v>6</v>
      </c>
      <c r="D868" s="14" t="s">
        <v>695</v>
      </c>
      <c r="E868" s="24" t="s">
        <v>1039</v>
      </c>
      <c r="F868" s="24" t="s">
        <v>1284</v>
      </c>
      <c r="G868" s="24" t="s">
        <v>42</v>
      </c>
      <c r="H868" s="14" t="s">
        <v>8</v>
      </c>
      <c r="I868" s="3">
        <v>0.95051020408163267</v>
      </c>
      <c r="J868" s="15">
        <v>22</v>
      </c>
      <c r="K868" s="16">
        <v>25989</v>
      </c>
      <c r="L868" s="17">
        <v>11599</v>
      </c>
    </row>
    <row r="869" spans="1:13" s="18" customFormat="1" ht="38" hidden="1" x14ac:dyDescent="0.3">
      <c r="A869" s="14">
        <v>2019</v>
      </c>
      <c r="B869" s="14">
        <v>2022</v>
      </c>
      <c r="C869" s="14">
        <v>6</v>
      </c>
      <c r="D869" s="14" t="s">
        <v>696</v>
      </c>
      <c r="E869" s="24" t="s">
        <v>1040</v>
      </c>
      <c r="F869" s="24" t="s">
        <v>102</v>
      </c>
      <c r="G869" s="24" t="s">
        <v>42</v>
      </c>
      <c r="H869" s="14" t="s">
        <v>8</v>
      </c>
      <c r="I869" s="3">
        <v>0.94683673469387775</v>
      </c>
      <c r="J869" s="15">
        <v>23</v>
      </c>
      <c r="K869" s="16">
        <v>21505</v>
      </c>
      <c r="L869" s="17">
        <v>9328</v>
      </c>
    </row>
    <row r="870" spans="1:13" s="18" customFormat="1" ht="50.5" hidden="1" x14ac:dyDescent="0.3">
      <c r="A870" s="14">
        <v>2019</v>
      </c>
      <c r="B870" s="14">
        <v>2022</v>
      </c>
      <c r="C870" s="14">
        <v>7</v>
      </c>
      <c r="D870" s="14" t="s">
        <v>697</v>
      </c>
      <c r="E870" s="24" t="s">
        <v>2174</v>
      </c>
      <c r="F870" s="24" t="s">
        <v>3795</v>
      </c>
      <c r="G870" s="24" t="s">
        <v>38</v>
      </c>
      <c r="H870" s="14" t="s">
        <v>7</v>
      </c>
      <c r="I870" s="3">
        <v>1</v>
      </c>
      <c r="J870" s="15">
        <v>1</v>
      </c>
      <c r="K870" s="16">
        <v>29325</v>
      </c>
      <c r="L870" s="17">
        <v>20814</v>
      </c>
    </row>
    <row r="871" spans="1:13" s="18" customFormat="1" ht="38" hidden="1" x14ac:dyDescent="0.3">
      <c r="A871" s="14">
        <v>2019</v>
      </c>
      <c r="B871" s="14">
        <v>2022</v>
      </c>
      <c r="C871" s="14">
        <v>7</v>
      </c>
      <c r="D871" s="14" t="s">
        <v>698</v>
      </c>
      <c r="E871" s="24" t="s">
        <v>1041</v>
      </c>
      <c r="F871" s="24" t="s">
        <v>163</v>
      </c>
      <c r="G871" s="24" t="s">
        <v>46</v>
      </c>
      <c r="H871" s="14" t="s">
        <v>9</v>
      </c>
      <c r="I871" s="3">
        <v>0.99484960857025129</v>
      </c>
      <c r="J871" s="15">
        <v>2</v>
      </c>
      <c r="K871" s="16">
        <v>23000</v>
      </c>
      <c r="L871" s="17">
        <v>15991</v>
      </c>
    </row>
    <row r="872" spans="1:13" s="18" customFormat="1" ht="38" hidden="1" x14ac:dyDescent="0.3">
      <c r="A872" s="14">
        <v>2019</v>
      </c>
      <c r="B872" s="14">
        <v>2022</v>
      </c>
      <c r="C872" s="14">
        <v>7</v>
      </c>
      <c r="D872" s="14" t="s">
        <v>699</v>
      </c>
      <c r="E872" s="24" t="s">
        <v>1042</v>
      </c>
      <c r="F872" s="24" t="s">
        <v>1285</v>
      </c>
      <c r="G872" s="24" t="s">
        <v>46</v>
      </c>
      <c r="H872" s="14" t="s">
        <v>9</v>
      </c>
      <c r="I872" s="3">
        <v>0.97775030902348581</v>
      </c>
      <c r="J872" s="15">
        <v>3</v>
      </c>
      <c r="K872" s="16">
        <v>28175</v>
      </c>
      <c r="L872" s="17">
        <v>19180</v>
      </c>
    </row>
    <row r="873" spans="1:13" s="18" customFormat="1" ht="38" hidden="1" x14ac:dyDescent="0.3">
      <c r="A873" s="14">
        <v>2019</v>
      </c>
      <c r="B873" s="14">
        <v>2021</v>
      </c>
      <c r="C873" s="14">
        <v>7</v>
      </c>
      <c r="D873" s="14" t="s">
        <v>700</v>
      </c>
      <c r="E873" s="24" t="s">
        <v>1043</v>
      </c>
      <c r="F873" s="24" t="s">
        <v>209</v>
      </c>
      <c r="G873" s="24" t="s">
        <v>25</v>
      </c>
      <c r="H873" s="14" t="s">
        <v>8</v>
      </c>
      <c r="I873" s="3">
        <v>0.97702925422332099</v>
      </c>
      <c r="J873" s="15">
        <v>4</v>
      </c>
      <c r="K873" s="16">
        <v>27715</v>
      </c>
      <c r="L873" s="17">
        <v>18464</v>
      </c>
    </row>
    <row r="874" spans="1:13" s="18" customFormat="1" ht="38" hidden="1" x14ac:dyDescent="0.3">
      <c r="A874" s="14">
        <v>2019</v>
      </c>
      <c r="B874" s="14">
        <v>2022</v>
      </c>
      <c r="C874" s="14">
        <v>7</v>
      </c>
      <c r="D874" s="14" t="s">
        <v>701</v>
      </c>
      <c r="E874" s="24" t="s">
        <v>1044</v>
      </c>
      <c r="F874" s="24" t="s">
        <v>1286</v>
      </c>
      <c r="G874" s="24" t="s">
        <v>238</v>
      </c>
      <c r="H874" s="14" t="s">
        <v>10</v>
      </c>
      <c r="I874" s="3">
        <v>0.97702925422332099</v>
      </c>
      <c r="J874" s="15">
        <v>4</v>
      </c>
      <c r="K874" s="16">
        <v>9372</v>
      </c>
      <c r="L874" s="17">
        <v>6244</v>
      </c>
    </row>
    <row r="875" spans="1:13" s="18" customFormat="1" ht="63" hidden="1" x14ac:dyDescent="0.3">
      <c r="A875" s="14">
        <v>2019</v>
      </c>
      <c r="B875" s="14">
        <v>2021</v>
      </c>
      <c r="C875" s="14">
        <v>7</v>
      </c>
      <c r="D875" s="14" t="s">
        <v>702</v>
      </c>
      <c r="E875" s="24" t="s">
        <v>1045</v>
      </c>
      <c r="F875" s="24" t="s">
        <v>126</v>
      </c>
      <c r="G875" s="24" t="s">
        <v>25</v>
      </c>
      <c r="H875" s="14" t="s">
        <v>8</v>
      </c>
      <c r="I875" s="3">
        <v>0.97538112896580142</v>
      </c>
      <c r="J875" s="15">
        <v>5</v>
      </c>
      <c r="K875" s="16">
        <v>22000</v>
      </c>
      <c r="L875" s="17">
        <v>14337</v>
      </c>
    </row>
    <row r="876" spans="1:13" s="18" customFormat="1" ht="25.5" hidden="1" x14ac:dyDescent="0.3">
      <c r="A876" s="14">
        <v>2019</v>
      </c>
      <c r="B876" s="14">
        <v>2021</v>
      </c>
      <c r="C876" s="14">
        <v>7</v>
      </c>
      <c r="D876" s="14" t="s">
        <v>703</v>
      </c>
      <c r="E876" s="24" t="s">
        <v>1046</v>
      </c>
      <c r="F876" s="24" t="s">
        <v>1287</v>
      </c>
      <c r="G876" s="24" t="s">
        <v>24</v>
      </c>
      <c r="H876" s="14" t="s">
        <v>0</v>
      </c>
      <c r="I876" s="3">
        <v>0.97383601153687693</v>
      </c>
      <c r="J876" s="15">
        <v>6</v>
      </c>
      <c r="K876" s="16">
        <v>14469</v>
      </c>
      <c r="L876" s="17">
        <v>9219</v>
      </c>
    </row>
    <row r="877" spans="1:13" s="18" customFormat="1" ht="75.5" hidden="1" x14ac:dyDescent="0.3">
      <c r="A877" s="14">
        <v>2019</v>
      </c>
      <c r="B877" s="14">
        <v>2022</v>
      </c>
      <c r="C877" s="14">
        <v>7</v>
      </c>
      <c r="D877" s="14" t="s">
        <v>704</v>
      </c>
      <c r="E877" s="24" t="s">
        <v>2175</v>
      </c>
      <c r="F877" s="24" t="s">
        <v>3796</v>
      </c>
      <c r="G877" s="24" t="s">
        <v>46</v>
      </c>
      <c r="H877" s="14" t="s">
        <v>9</v>
      </c>
      <c r="I877" s="3">
        <v>0.97259991759373721</v>
      </c>
      <c r="J877" s="15">
        <v>7</v>
      </c>
      <c r="K877" s="16">
        <v>18975</v>
      </c>
      <c r="L877" s="17">
        <v>11814</v>
      </c>
    </row>
    <row r="878" spans="1:13" s="18" customFormat="1" ht="50.5" hidden="1" x14ac:dyDescent="0.3">
      <c r="A878" s="27">
        <v>2019</v>
      </c>
      <c r="B878" s="27">
        <v>2022</v>
      </c>
      <c r="C878" s="27">
        <v>7</v>
      </c>
      <c r="D878" s="27" t="s">
        <v>705</v>
      </c>
      <c r="E878" s="28" t="s">
        <v>1047</v>
      </c>
      <c r="F878" s="28" t="s">
        <v>3797</v>
      </c>
      <c r="G878" s="28" t="s">
        <v>25</v>
      </c>
      <c r="H878" s="27" t="s">
        <v>8</v>
      </c>
      <c r="I878" s="3">
        <v>0.97218788627935704</v>
      </c>
      <c r="J878" s="15">
        <v>8</v>
      </c>
      <c r="K878" s="16">
        <v>27057</v>
      </c>
      <c r="L878" s="17">
        <v>16453</v>
      </c>
      <c r="M878" s="18" t="s">
        <v>178</v>
      </c>
    </row>
    <row r="879" spans="1:13" s="18" customFormat="1" ht="38" hidden="1" x14ac:dyDescent="0.3">
      <c r="A879" s="14">
        <v>2019</v>
      </c>
      <c r="B879" s="14">
        <v>2021</v>
      </c>
      <c r="C879" s="14">
        <v>7</v>
      </c>
      <c r="D879" s="14" t="s">
        <v>706</v>
      </c>
      <c r="E879" s="24" t="s">
        <v>1048</v>
      </c>
      <c r="F879" s="24" t="s">
        <v>1288</v>
      </c>
      <c r="G879" s="24" t="s">
        <v>48</v>
      </c>
      <c r="H879" s="14" t="s">
        <v>8</v>
      </c>
      <c r="I879" s="3">
        <v>0.97064276885043266</v>
      </c>
      <c r="J879" s="15">
        <v>9</v>
      </c>
      <c r="K879" s="16">
        <v>24649</v>
      </c>
      <c r="L879" s="17">
        <v>14631</v>
      </c>
    </row>
    <row r="880" spans="1:13" s="18" customFormat="1" ht="25.5" hidden="1" x14ac:dyDescent="0.3">
      <c r="A880" s="14">
        <v>2019</v>
      </c>
      <c r="B880" s="14">
        <v>2022</v>
      </c>
      <c r="C880" s="14">
        <v>7</v>
      </c>
      <c r="D880" s="14" t="s">
        <v>707</v>
      </c>
      <c r="E880" s="24" t="s">
        <v>1049</v>
      </c>
      <c r="F880" s="24" t="s">
        <v>3798</v>
      </c>
      <c r="G880" s="24" t="s">
        <v>38</v>
      </c>
      <c r="H880" s="14" t="s">
        <v>7</v>
      </c>
      <c r="I880" s="3">
        <v>0.97064276885043266</v>
      </c>
      <c r="J880" s="15">
        <v>9</v>
      </c>
      <c r="K880" s="16">
        <v>6900</v>
      </c>
      <c r="L880" s="17">
        <v>4096</v>
      </c>
    </row>
    <row r="881" spans="1:12" s="18" customFormat="1" ht="38" hidden="1" x14ac:dyDescent="0.3">
      <c r="A881" s="14">
        <v>2019</v>
      </c>
      <c r="B881" s="14">
        <v>2021</v>
      </c>
      <c r="C881" s="14">
        <v>7</v>
      </c>
      <c r="D881" s="14" t="s">
        <v>708</v>
      </c>
      <c r="E881" s="24" t="s">
        <v>1050</v>
      </c>
      <c r="F881" s="24" t="s">
        <v>1289</v>
      </c>
      <c r="G881" s="24" t="s">
        <v>38</v>
      </c>
      <c r="H881" s="14" t="s">
        <v>7</v>
      </c>
      <c r="I881" s="3">
        <v>0.97064276885043266</v>
      </c>
      <c r="J881" s="15">
        <v>9</v>
      </c>
      <c r="K881" s="16">
        <v>29871</v>
      </c>
      <c r="L881" s="17">
        <v>17730</v>
      </c>
    </row>
    <row r="882" spans="1:12" s="18" customFormat="1" ht="38" hidden="1" x14ac:dyDescent="0.3">
      <c r="A882" s="14">
        <v>2019</v>
      </c>
      <c r="B882" s="14">
        <v>2022</v>
      </c>
      <c r="C882" s="14">
        <v>7</v>
      </c>
      <c r="D882" s="14" t="s">
        <v>709</v>
      </c>
      <c r="E882" s="24" t="s">
        <v>1051</v>
      </c>
      <c r="F882" s="24" t="s">
        <v>1290</v>
      </c>
      <c r="G882" s="24" t="s">
        <v>46</v>
      </c>
      <c r="H882" s="14" t="s">
        <v>9</v>
      </c>
      <c r="I882" s="3">
        <v>0.97064276885043266</v>
      </c>
      <c r="J882" s="15">
        <v>9</v>
      </c>
      <c r="K882" s="16">
        <v>23264</v>
      </c>
      <c r="L882" s="17">
        <v>13809</v>
      </c>
    </row>
    <row r="883" spans="1:12" s="18" customFormat="1" ht="63" hidden="1" x14ac:dyDescent="0.3">
      <c r="A883" s="14">
        <v>2019</v>
      </c>
      <c r="B883" s="14">
        <v>2022</v>
      </c>
      <c r="C883" s="14">
        <v>7</v>
      </c>
      <c r="D883" s="14" t="s">
        <v>710</v>
      </c>
      <c r="E883" s="24" t="s">
        <v>1052</v>
      </c>
      <c r="F883" s="24" t="s">
        <v>3799</v>
      </c>
      <c r="G883" s="24" t="s">
        <v>46</v>
      </c>
      <c r="H883" s="14" t="s">
        <v>9</v>
      </c>
      <c r="I883" s="3">
        <v>0.96909765142150806</v>
      </c>
      <c r="J883" s="15">
        <v>10</v>
      </c>
      <c r="K883" s="16">
        <v>22068</v>
      </c>
      <c r="L883" s="17">
        <v>12778</v>
      </c>
    </row>
    <row r="884" spans="1:12" s="18" customFormat="1" ht="38" hidden="1" x14ac:dyDescent="0.3">
      <c r="A884" s="14">
        <v>2019</v>
      </c>
      <c r="B884" s="14">
        <v>2022</v>
      </c>
      <c r="C884" s="14">
        <v>7</v>
      </c>
      <c r="D884" s="14" t="s">
        <v>711</v>
      </c>
      <c r="E884" s="24" t="s">
        <v>1053</v>
      </c>
      <c r="F884" s="24" t="s">
        <v>125</v>
      </c>
      <c r="G884" s="24" t="s">
        <v>20</v>
      </c>
      <c r="H884" s="14" t="s">
        <v>7</v>
      </c>
      <c r="I884" s="3">
        <v>0.96744952616398849</v>
      </c>
      <c r="J884" s="15">
        <v>11</v>
      </c>
      <c r="K884" s="16">
        <v>14183</v>
      </c>
      <c r="L884" s="17">
        <v>8006</v>
      </c>
    </row>
    <row r="885" spans="1:12" s="18" customFormat="1" ht="38" hidden="1" x14ac:dyDescent="0.3">
      <c r="A885" s="14">
        <v>2019</v>
      </c>
      <c r="B885" s="14">
        <v>2021</v>
      </c>
      <c r="C885" s="14">
        <v>7</v>
      </c>
      <c r="D885" s="14" t="s">
        <v>712</v>
      </c>
      <c r="E885" s="24" t="s">
        <v>2176</v>
      </c>
      <c r="F885" s="24" t="s">
        <v>3800</v>
      </c>
      <c r="G885" s="24" t="s">
        <v>36</v>
      </c>
      <c r="H885" s="14" t="s">
        <v>7</v>
      </c>
      <c r="I885" s="3">
        <v>0.96744952616398849</v>
      </c>
      <c r="J885" s="15">
        <v>11</v>
      </c>
      <c r="K885" s="16">
        <v>11500</v>
      </c>
      <c r="L885" s="17">
        <v>6492</v>
      </c>
    </row>
    <row r="886" spans="1:12" s="18" customFormat="1" ht="38" hidden="1" x14ac:dyDescent="0.3">
      <c r="A886" s="14">
        <v>2019</v>
      </c>
      <c r="B886" s="14">
        <v>2022</v>
      </c>
      <c r="C886" s="14">
        <v>7</v>
      </c>
      <c r="D886" s="14" t="s">
        <v>713</v>
      </c>
      <c r="E886" s="24" t="s">
        <v>1054</v>
      </c>
      <c r="F886" s="24" t="s">
        <v>1291</v>
      </c>
      <c r="G886" s="24" t="s">
        <v>25</v>
      </c>
      <c r="H886" s="14" t="s">
        <v>8</v>
      </c>
      <c r="I886" s="3">
        <v>0.95797280593325096</v>
      </c>
      <c r="J886" s="15">
        <v>12</v>
      </c>
      <c r="K886" s="16">
        <v>24314</v>
      </c>
      <c r="L886" s="17">
        <v>13372</v>
      </c>
    </row>
    <row r="887" spans="1:12" s="18" customFormat="1" ht="38" hidden="1" x14ac:dyDescent="0.3">
      <c r="A887" s="14">
        <v>2019</v>
      </c>
      <c r="B887" s="14">
        <v>2022</v>
      </c>
      <c r="C887" s="14">
        <v>7</v>
      </c>
      <c r="D887" s="14" t="s">
        <v>714</v>
      </c>
      <c r="E887" s="24" t="s">
        <v>1055</v>
      </c>
      <c r="F887" s="24" t="s">
        <v>1292</v>
      </c>
      <c r="G887" s="24" t="s">
        <v>36</v>
      </c>
      <c r="H887" s="14" t="s">
        <v>7</v>
      </c>
      <c r="I887" s="3">
        <v>0.95714874330449118</v>
      </c>
      <c r="J887" s="15">
        <v>13</v>
      </c>
      <c r="K887" s="16">
        <v>20262</v>
      </c>
      <c r="L887" s="17">
        <v>10849</v>
      </c>
    </row>
    <row r="888" spans="1:12" s="18" customFormat="1" ht="50.5" hidden="1" x14ac:dyDescent="0.3">
      <c r="A888" s="14">
        <v>2019</v>
      </c>
      <c r="B888" s="14">
        <v>2021</v>
      </c>
      <c r="C888" s="14">
        <v>7</v>
      </c>
      <c r="D888" s="14" t="s">
        <v>715</v>
      </c>
      <c r="E888" s="24" t="s">
        <v>1056</v>
      </c>
      <c r="F888" s="24" t="s">
        <v>211</v>
      </c>
      <c r="G888" s="24" t="s">
        <v>47</v>
      </c>
      <c r="H888" s="14" t="s">
        <v>7</v>
      </c>
      <c r="I888" s="3">
        <v>0.95714874330449118</v>
      </c>
      <c r="J888" s="15">
        <v>13</v>
      </c>
      <c r="K888" s="16">
        <v>29018</v>
      </c>
      <c r="L888" s="17">
        <v>15538</v>
      </c>
    </row>
    <row r="889" spans="1:12" s="18" customFormat="1" ht="50.5" hidden="1" x14ac:dyDescent="0.3">
      <c r="A889" s="14">
        <v>2019</v>
      </c>
      <c r="B889" s="14">
        <v>2022</v>
      </c>
      <c r="C889" s="14">
        <v>7</v>
      </c>
      <c r="D889" s="14" t="s">
        <v>716</v>
      </c>
      <c r="E889" s="24" t="s">
        <v>1057</v>
      </c>
      <c r="F889" s="24" t="s">
        <v>1293</v>
      </c>
      <c r="G889" s="24" t="s">
        <v>48</v>
      </c>
      <c r="H889" s="14" t="s">
        <v>8</v>
      </c>
      <c r="I889" s="3">
        <v>0.9547795632468068</v>
      </c>
      <c r="J889" s="15">
        <v>14</v>
      </c>
      <c r="K889" s="16">
        <v>19658</v>
      </c>
      <c r="L889" s="17">
        <v>10240</v>
      </c>
    </row>
    <row r="890" spans="1:12" s="18" customFormat="1" ht="50.5" hidden="1" x14ac:dyDescent="0.3">
      <c r="A890" s="14">
        <v>2019</v>
      </c>
      <c r="B890" s="14">
        <v>2021</v>
      </c>
      <c r="C890" s="14">
        <v>7</v>
      </c>
      <c r="D890" s="14" t="s">
        <v>717</v>
      </c>
      <c r="E890" s="24" t="s">
        <v>1058</v>
      </c>
      <c r="F890" s="24" t="s">
        <v>1294</v>
      </c>
      <c r="G890" s="24" t="s">
        <v>475</v>
      </c>
      <c r="H890" s="14" t="s">
        <v>8</v>
      </c>
      <c r="I890" s="3">
        <v>0.9547795632468068</v>
      </c>
      <c r="J890" s="15">
        <v>14</v>
      </c>
      <c r="K890" s="16">
        <v>14308</v>
      </c>
      <c r="L890" s="17">
        <v>7453</v>
      </c>
    </row>
    <row r="891" spans="1:12" s="18" customFormat="1" ht="38" hidden="1" x14ac:dyDescent="0.3">
      <c r="A891" s="14">
        <v>2019</v>
      </c>
      <c r="B891" s="14">
        <v>2021</v>
      </c>
      <c r="C891" s="14">
        <v>7</v>
      </c>
      <c r="D891" s="14" t="s">
        <v>718</v>
      </c>
      <c r="E891" s="24" t="s">
        <v>1059</v>
      </c>
      <c r="F891" s="24" t="s">
        <v>3801</v>
      </c>
      <c r="G891" s="24" t="s">
        <v>25</v>
      </c>
      <c r="H891" s="14" t="s">
        <v>8</v>
      </c>
      <c r="I891" s="3">
        <v>0.95158632056036252</v>
      </c>
      <c r="J891" s="15">
        <v>15</v>
      </c>
      <c r="K891" s="16">
        <v>24150</v>
      </c>
      <c r="L891" s="17">
        <v>12229</v>
      </c>
    </row>
    <row r="892" spans="1:12" s="18" customFormat="1" ht="38" hidden="1" x14ac:dyDescent="0.3">
      <c r="A892" s="14">
        <v>2019</v>
      </c>
      <c r="B892" s="14">
        <v>2021</v>
      </c>
      <c r="C892" s="14">
        <v>7</v>
      </c>
      <c r="D892" s="14" t="s">
        <v>719</v>
      </c>
      <c r="E892" s="24" t="s">
        <v>2177</v>
      </c>
      <c r="F892" s="24" t="s">
        <v>3802</v>
      </c>
      <c r="G892" s="24" t="s">
        <v>285</v>
      </c>
      <c r="H892" s="14" t="s">
        <v>10</v>
      </c>
      <c r="I892" s="3">
        <v>0.94767202307375376</v>
      </c>
      <c r="J892" s="15">
        <v>16</v>
      </c>
      <c r="K892" s="16">
        <v>17379</v>
      </c>
      <c r="L892" s="17">
        <v>8548</v>
      </c>
    </row>
    <row r="893" spans="1:12" s="18" customFormat="1" ht="38" hidden="1" x14ac:dyDescent="0.3">
      <c r="A893" s="14">
        <v>2019</v>
      </c>
      <c r="B893" s="14">
        <v>2022</v>
      </c>
      <c r="C893" s="14">
        <v>7</v>
      </c>
      <c r="D893" s="14" t="s">
        <v>720</v>
      </c>
      <c r="E893" s="24" t="s">
        <v>1060</v>
      </c>
      <c r="F893" s="24" t="s">
        <v>1295</v>
      </c>
      <c r="G893" s="24" t="s">
        <v>25</v>
      </c>
      <c r="H893" s="14" t="s">
        <v>8</v>
      </c>
      <c r="I893" s="3">
        <v>0.94684796044499397</v>
      </c>
      <c r="J893" s="15">
        <v>17</v>
      </c>
      <c r="K893" s="16">
        <v>27835</v>
      </c>
      <c r="L893" s="17">
        <v>13287</v>
      </c>
    </row>
    <row r="894" spans="1:12" s="18" customFormat="1" ht="50.5" hidden="1" x14ac:dyDescent="0.3">
      <c r="A894" s="14">
        <v>2019</v>
      </c>
      <c r="B894" s="14">
        <v>2022</v>
      </c>
      <c r="C894" s="14">
        <v>7</v>
      </c>
      <c r="D894" s="14" t="s">
        <v>721</v>
      </c>
      <c r="E894" s="24" t="s">
        <v>1061</v>
      </c>
      <c r="F894" s="24" t="s">
        <v>1296</v>
      </c>
      <c r="G894" s="24" t="s">
        <v>33</v>
      </c>
      <c r="H894" s="14" t="s">
        <v>8</v>
      </c>
      <c r="I894" s="3">
        <v>0.94530284301606915</v>
      </c>
      <c r="J894" s="15">
        <v>18</v>
      </c>
      <c r="K894" s="16">
        <v>16560</v>
      </c>
      <c r="L894" s="17">
        <v>7664</v>
      </c>
    </row>
    <row r="895" spans="1:12" s="18" customFormat="1" ht="25.5" hidden="1" x14ac:dyDescent="0.3">
      <c r="A895" s="14">
        <v>2019</v>
      </c>
      <c r="B895" s="14">
        <v>2021</v>
      </c>
      <c r="C895" s="14">
        <v>7</v>
      </c>
      <c r="D895" s="14" t="s">
        <v>722</v>
      </c>
      <c r="E895" s="24" t="s">
        <v>1062</v>
      </c>
      <c r="F895" s="24" t="s">
        <v>212</v>
      </c>
      <c r="G895" s="24" t="s">
        <v>47</v>
      </c>
      <c r="H895" s="14" t="s">
        <v>7</v>
      </c>
      <c r="I895" s="3">
        <v>0.94530284301606915</v>
      </c>
      <c r="J895" s="15">
        <v>18</v>
      </c>
      <c r="K895" s="16">
        <v>9372</v>
      </c>
      <c r="L895" s="17">
        <v>4337</v>
      </c>
    </row>
    <row r="896" spans="1:12" s="18" customFormat="1" ht="25.5" hidden="1" x14ac:dyDescent="0.3">
      <c r="A896" s="14">
        <v>2019</v>
      </c>
      <c r="B896" s="14">
        <v>2021</v>
      </c>
      <c r="C896" s="14">
        <v>7</v>
      </c>
      <c r="D896" s="14" t="s">
        <v>723</v>
      </c>
      <c r="E896" s="24" t="s">
        <v>1063</v>
      </c>
      <c r="F896" s="24" t="s">
        <v>1297</v>
      </c>
      <c r="G896" s="24" t="s">
        <v>32</v>
      </c>
      <c r="H896" s="14" t="s">
        <v>4</v>
      </c>
      <c r="I896" s="3">
        <v>0.94530284301606915</v>
      </c>
      <c r="J896" s="15">
        <v>18</v>
      </c>
      <c r="K896" s="16">
        <v>17595</v>
      </c>
      <c r="L896" s="17">
        <v>8143</v>
      </c>
    </row>
    <row r="897" spans="1:13" s="18" customFormat="1" ht="25.5" hidden="1" x14ac:dyDescent="0.3">
      <c r="A897" s="14">
        <v>2019</v>
      </c>
      <c r="B897" s="14">
        <v>2022</v>
      </c>
      <c r="C897" s="14">
        <v>7</v>
      </c>
      <c r="D897" s="14" t="s">
        <v>724</v>
      </c>
      <c r="E897" s="24" t="s">
        <v>1064</v>
      </c>
      <c r="F897" s="24" t="s">
        <v>3803</v>
      </c>
      <c r="G897" s="24" t="s">
        <v>20</v>
      </c>
      <c r="H897" s="14" t="s">
        <v>7</v>
      </c>
      <c r="I897" s="3">
        <v>0.94210960032962499</v>
      </c>
      <c r="J897" s="15">
        <v>19</v>
      </c>
      <c r="K897" s="16">
        <v>29874</v>
      </c>
      <c r="L897" s="17">
        <v>13392</v>
      </c>
    </row>
    <row r="898" spans="1:13" s="18" customFormat="1" ht="50.5" hidden="1" x14ac:dyDescent="0.3">
      <c r="A898" s="14">
        <v>2019</v>
      </c>
      <c r="B898" s="14">
        <v>2021</v>
      </c>
      <c r="C898" s="14">
        <v>7</v>
      </c>
      <c r="D898" s="14" t="s">
        <v>725</v>
      </c>
      <c r="E898" s="24" t="s">
        <v>2178</v>
      </c>
      <c r="F898" s="24" t="s">
        <v>1298</v>
      </c>
      <c r="G898" s="24" t="s">
        <v>47</v>
      </c>
      <c r="H898" s="14" t="s">
        <v>7</v>
      </c>
      <c r="I898" s="3">
        <v>0.94056448290070049</v>
      </c>
      <c r="J898" s="15">
        <v>20</v>
      </c>
      <c r="K898" s="16">
        <v>18734</v>
      </c>
      <c r="L898" s="17">
        <v>8126</v>
      </c>
    </row>
    <row r="899" spans="1:13" s="18" customFormat="1" ht="50.5" hidden="1" x14ac:dyDescent="0.3">
      <c r="A899" s="14">
        <v>2019</v>
      </c>
      <c r="B899" s="14">
        <v>2022</v>
      </c>
      <c r="C899" s="14">
        <v>7</v>
      </c>
      <c r="D899" s="14" t="s">
        <v>726</v>
      </c>
      <c r="E899" s="24" t="s">
        <v>1065</v>
      </c>
      <c r="F899" s="24" t="s">
        <v>3804</v>
      </c>
      <c r="G899" s="24" t="s">
        <v>47</v>
      </c>
      <c r="H899" s="14" t="s">
        <v>7</v>
      </c>
      <c r="I899" s="3">
        <v>0.94056448290070049</v>
      </c>
      <c r="J899" s="15">
        <v>20</v>
      </c>
      <c r="K899" s="16">
        <v>10281</v>
      </c>
      <c r="L899" s="17">
        <v>4459</v>
      </c>
    </row>
    <row r="900" spans="1:13" s="18" customFormat="1" ht="38" hidden="1" x14ac:dyDescent="0.3">
      <c r="A900" s="14">
        <v>2019</v>
      </c>
      <c r="B900" s="14">
        <v>2022</v>
      </c>
      <c r="C900" s="14">
        <v>8</v>
      </c>
      <c r="D900" s="14" t="s">
        <v>727</v>
      </c>
      <c r="E900" s="24" t="s">
        <v>2179</v>
      </c>
      <c r="F900" s="24" t="s">
        <v>1299</v>
      </c>
      <c r="G900" s="24" t="s">
        <v>36</v>
      </c>
      <c r="H900" s="14" t="s">
        <v>7</v>
      </c>
      <c r="I900" s="3">
        <v>1</v>
      </c>
      <c r="J900" s="15">
        <v>1</v>
      </c>
      <c r="K900" s="16">
        <v>28507</v>
      </c>
      <c r="L900" s="17">
        <v>20234</v>
      </c>
    </row>
    <row r="901" spans="1:13" s="18" customFormat="1" ht="38" hidden="1" x14ac:dyDescent="0.3">
      <c r="A901" s="14">
        <v>2019</v>
      </c>
      <c r="B901" s="14">
        <v>2021</v>
      </c>
      <c r="C901" s="14">
        <v>8</v>
      </c>
      <c r="D901" s="14" t="s">
        <v>728</v>
      </c>
      <c r="E901" s="24" t="s">
        <v>1066</v>
      </c>
      <c r="F901" s="24" t="s">
        <v>3805</v>
      </c>
      <c r="G901" s="24" t="s">
        <v>50</v>
      </c>
      <c r="H901" s="14" t="s">
        <v>12</v>
      </c>
      <c r="I901" s="3">
        <v>0.98250821583801562</v>
      </c>
      <c r="J901" s="15">
        <v>2</v>
      </c>
      <c r="K901" s="16">
        <v>29208</v>
      </c>
      <c r="L901" s="17">
        <v>20471</v>
      </c>
      <c r="M901" s="19"/>
    </row>
    <row r="902" spans="1:13" s="18" customFormat="1" ht="38" hidden="1" x14ac:dyDescent="0.3">
      <c r="A902" s="14">
        <v>2019</v>
      </c>
      <c r="B902" s="14">
        <v>2022</v>
      </c>
      <c r="C902" s="14">
        <v>8</v>
      </c>
      <c r="D902" s="14" t="s">
        <v>729</v>
      </c>
      <c r="E902" s="24" t="s">
        <v>1067</v>
      </c>
      <c r="F902" s="24" t="s">
        <v>3806</v>
      </c>
      <c r="G902" s="24" t="s">
        <v>105</v>
      </c>
      <c r="H902" s="14" t="s">
        <v>119</v>
      </c>
      <c r="I902" s="3">
        <v>0.98060002120216272</v>
      </c>
      <c r="J902" s="15">
        <v>3</v>
      </c>
      <c r="K902" s="16">
        <v>23140</v>
      </c>
      <c r="L902" s="17">
        <v>16012</v>
      </c>
    </row>
    <row r="903" spans="1:13" s="18" customFormat="1" ht="38" hidden="1" x14ac:dyDescent="0.3">
      <c r="A903" s="14">
        <v>2019</v>
      </c>
      <c r="B903" s="14">
        <v>2022</v>
      </c>
      <c r="C903" s="14">
        <v>8</v>
      </c>
      <c r="D903" s="14" t="s">
        <v>730</v>
      </c>
      <c r="E903" s="24" t="s">
        <v>1068</v>
      </c>
      <c r="F903" s="24" t="s">
        <v>1300</v>
      </c>
      <c r="G903" s="24" t="s">
        <v>2467</v>
      </c>
      <c r="H903" s="14" t="s">
        <v>13</v>
      </c>
      <c r="I903" s="3">
        <v>0.97593554542563343</v>
      </c>
      <c r="J903" s="15">
        <v>4</v>
      </c>
      <c r="K903" s="16">
        <v>15295</v>
      </c>
      <c r="L903" s="17">
        <v>10448</v>
      </c>
    </row>
    <row r="904" spans="1:13" s="18" customFormat="1" ht="50.5" hidden="1" x14ac:dyDescent="0.3">
      <c r="A904" s="14">
        <v>2019</v>
      </c>
      <c r="B904" s="14">
        <v>2022</v>
      </c>
      <c r="C904" s="14">
        <v>8</v>
      </c>
      <c r="D904" s="14" t="s">
        <v>731</v>
      </c>
      <c r="E904" s="24" t="s">
        <v>2180</v>
      </c>
      <c r="F904" s="24" t="s">
        <v>3807</v>
      </c>
      <c r="G904" s="24" t="s">
        <v>32</v>
      </c>
      <c r="H904" s="14" t="s">
        <v>4</v>
      </c>
      <c r="I904" s="3">
        <v>0.97529948054701576</v>
      </c>
      <c r="J904" s="15">
        <v>5</v>
      </c>
      <c r="K904" s="16">
        <v>27738</v>
      </c>
      <c r="L904" s="17">
        <v>18700</v>
      </c>
    </row>
    <row r="905" spans="1:13" s="18" customFormat="1" ht="38" hidden="1" x14ac:dyDescent="0.3">
      <c r="A905" s="14">
        <v>2019</v>
      </c>
      <c r="B905" s="14">
        <v>2022</v>
      </c>
      <c r="C905" s="14">
        <v>8</v>
      </c>
      <c r="D905" s="14" t="s">
        <v>732</v>
      </c>
      <c r="E905" s="24" t="s">
        <v>1069</v>
      </c>
      <c r="F905" s="24" t="s">
        <v>1301</v>
      </c>
      <c r="G905" s="24" t="s">
        <v>54</v>
      </c>
      <c r="H905" s="14" t="s">
        <v>12</v>
      </c>
      <c r="I905" s="3">
        <v>0.96968090745256019</v>
      </c>
      <c r="J905" s="15">
        <v>6</v>
      </c>
      <c r="K905" s="16">
        <v>29187</v>
      </c>
      <c r="L905" s="17">
        <v>19417</v>
      </c>
      <c r="M905" s="19"/>
    </row>
    <row r="906" spans="1:13" s="18" customFormat="1" ht="75.5" hidden="1" x14ac:dyDescent="0.3">
      <c r="A906" s="14">
        <v>2019</v>
      </c>
      <c r="B906" s="14">
        <v>2022</v>
      </c>
      <c r="C906" s="14">
        <v>8</v>
      </c>
      <c r="D906" s="14" t="s">
        <v>733</v>
      </c>
      <c r="E906" s="24" t="s">
        <v>1070</v>
      </c>
      <c r="F906" s="24" t="s">
        <v>3808</v>
      </c>
      <c r="G906" s="24" t="s">
        <v>105</v>
      </c>
      <c r="H906" s="14" t="s">
        <v>119</v>
      </c>
      <c r="I906" s="3">
        <v>0.96692462631188381</v>
      </c>
      <c r="J906" s="15">
        <v>7</v>
      </c>
      <c r="K906" s="16">
        <v>24819</v>
      </c>
      <c r="L906" s="17">
        <v>16290</v>
      </c>
    </row>
    <row r="907" spans="1:13" s="18" customFormat="1" ht="38" hidden="1" x14ac:dyDescent="0.3">
      <c r="A907" s="14">
        <v>2019</v>
      </c>
      <c r="B907" s="14">
        <v>2022</v>
      </c>
      <c r="C907" s="14">
        <v>8</v>
      </c>
      <c r="D907" s="14" t="s">
        <v>734</v>
      </c>
      <c r="E907" s="24" t="s">
        <v>1071</v>
      </c>
      <c r="F907" s="24" t="s">
        <v>216</v>
      </c>
      <c r="G907" s="24" t="s">
        <v>105</v>
      </c>
      <c r="H907" s="14" t="s">
        <v>119</v>
      </c>
      <c r="I907" s="3">
        <v>0.9619421180960458</v>
      </c>
      <c r="J907" s="15">
        <v>8</v>
      </c>
      <c r="K907" s="16">
        <v>24297</v>
      </c>
      <c r="L907" s="17">
        <v>15731</v>
      </c>
      <c r="M907" s="19"/>
    </row>
    <row r="908" spans="1:13" s="18" customFormat="1" ht="25.5" hidden="1" x14ac:dyDescent="0.3">
      <c r="A908" s="14">
        <v>2019</v>
      </c>
      <c r="B908" s="14">
        <v>2022</v>
      </c>
      <c r="C908" s="14">
        <v>8</v>
      </c>
      <c r="D908" s="14" t="s">
        <v>735</v>
      </c>
      <c r="E908" s="24" t="s">
        <v>1072</v>
      </c>
      <c r="F908" s="24" t="s">
        <v>165</v>
      </c>
      <c r="G908" s="24" t="s">
        <v>54</v>
      </c>
      <c r="H908" s="14" t="s">
        <v>12</v>
      </c>
      <c r="I908" s="3">
        <v>0.96077599915191347</v>
      </c>
      <c r="J908" s="15">
        <v>9</v>
      </c>
      <c r="K908" s="16">
        <v>29800</v>
      </c>
      <c r="L908" s="17">
        <v>19029</v>
      </c>
      <c r="M908" s="19"/>
    </row>
    <row r="909" spans="1:13" s="18" customFormat="1" ht="38" hidden="1" x14ac:dyDescent="0.3">
      <c r="A909" s="14">
        <v>2019</v>
      </c>
      <c r="B909" s="14">
        <v>2022</v>
      </c>
      <c r="C909" s="14">
        <v>8</v>
      </c>
      <c r="D909" s="14" t="s">
        <v>736</v>
      </c>
      <c r="E909" s="24" t="s">
        <v>1073</v>
      </c>
      <c r="F909" s="24" t="s">
        <v>3809</v>
      </c>
      <c r="G909" s="24" t="s">
        <v>105</v>
      </c>
      <c r="H909" s="14" t="s">
        <v>119</v>
      </c>
      <c r="I909" s="3">
        <v>0.96024594508639882</v>
      </c>
      <c r="J909" s="15">
        <v>10</v>
      </c>
      <c r="K909" s="16">
        <v>28218</v>
      </c>
      <c r="L909" s="17">
        <v>17767</v>
      </c>
    </row>
    <row r="910" spans="1:13" s="18" customFormat="1" ht="38" hidden="1" x14ac:dyDescent="0.3">
      <c r="A910" s="27">
        <v>2019</v>
      </c>
      <c r="B910" s="27">
        <v>2022</v>
      </c>
      <c r="C910" s="27">
        <v>8</v>
      </c>
      <c r="D910" s="27" t="s">
        <v>737</v>
      </c>
      <c r="E910" s="28" t="s">
        <v>2181</v>
      </c>
      <c r="F910" s="28" t="s">
        <v>3810</v>
      </c>
      <c r="G910" s="28" t="s">
        <v>89</v>
      </c>
      <c r="H910" s="27" t="s">
        <v>0</v>
      </c>
      <c r="I910" s="3">
        <v>0.95706562069331069</v>
      </c>
      <c r="J910" s="15">
        <v>11</v>
      </c>
      <c r="K910" s="16">
        <v>14662</v>
      </c>
      <c r="L910" s="17">
        <v>9101</v>
      </c>
      <c r="M910" s="18" t="s">
        <v>178</v>
      </c>
    </row>
    <row r="911" spans="1:13" s="18" customFormat="1" ht="38" hidden="1" x14ac:dyDescent="0.3">
      <c r="A911" s="14">
        <v>2019</v>
      </c>
      <c r="B911" s="14">
        <v>2021</v>
      </c>
      <c r="C911" s="14">
        <v>8</v>
      </c>
      <c r="D911" s="14" t="s">
        <v>738</v>
      </c>
      <c r="E911" s="24" t="s">
        <v>1074</v>
      </c>
      <c r="F911" s="24" t="s">
        <v>1302</v>
      </c>
      <c r="G911" s="24" t="s">
        <v>36</v>
      </c>
      <c r="H911" s="14" t="s">
        <v>7</v>
      </c>
      <c r="I911" s="3">
        <v>0.95685359906710488</v>
      </c>
      <c r="J911" s="15">
        <v>12</v>
      </c>
      <c r="K911" s="16">
        <v>24605</v>
      </c>
      <c r="L911" s="17">
        <v>15054</v>
      </c>
    </row>
    <row r="912" spans="1:13" s="18" customFormat="1" ht="50.5" hidden="1" x14ac:dyDescent="0.3">
      <c r="A912" s="27">
        <v>2019</v>
      </c>
      <c r="B912" s="27">
        <v>2021</v>
      </c>
      <c r="C912" s="27">
        <v>8</v>
      </c>
      <c r="D912" s="27" t="s">
        <v>739</v>
      </c>
      <c r="E912" s="28" t="s">
        <v>2182</v>
      </c>
      <c r="F912" s="28" t="s">
        <v>3811</v>
      </c>
      <c r="G912" s="28" t="s">
        <v>50</v>
      </c>
      <c r="H912" s="27" t="s">
        <v>12</v>
      </c>
      <c r="I912" s="3">
        <v>0.95642955581469313</v>
      </c>
      <c r="J912" s="15">
        <v>13</v>
      </c>
      <c r="K912" s="16">
        <v>24555</v>
      </c>
      <c r="L912" s="17">
        <v>14805</v>
      </c>
      <c r="M912" s="18" t="s">
        <v>178</v>
      </c>
    </row>
    <row r="913" spans="1:13" s="18" customFormat="1" ht="25.5" hidden="1" x14ac:dyDescent="0.3">
      <c r="A913" s="14">
        <v>2019</v>
      </c>
      <c r="B913" s="14">
        <v>2022</v>
      </c>
      <c r="C913" s="14">
        <v>8</v>
      </c>
      <c r="D913" s="14" t="s">
        <v>740</v>
      </c>
      <c r="E913" s="24" t="s">
        <v>2183</v>
      </c>
      <c r="F913" s="24" t="s">
        <v>3812</v>
      </c>
      <c r="G913" s="24" t="s">
        <v>21</v>
      </c>
      <c r="H913" s="14" t="s">
        <v>1</v>
      </c>
      <c r="I913" s="3">
        <v>0.95579349093607546</v>
      </c>
      <c r="J913" s="15">
        <v>14</v>
      </c>
      <c r="K913" s="16">
        <v>18846</v>
      </c>
      <c r="L913" s="17">
        <v>11195</v>
      </c>
    </row>
    <row r="914" spans="1:13" s="18" customFormat="1" ht="38" hidden="1" x14ac:dyDescent="0.3">
      <c r="A914" s="14">
        <v>2019</v>
      </c>
      <c r="B914" s="14">
        <v>2022</v>
      </c>
      <c r="C914" s="14">
        <v>8</v>
      </c>
      <c r="D914" s="14" t="s">
        <v>741</v>
      </c>
      <c r="E914" s="24" t="s">
        <v>1075</v>
      </c>
      <c r="F914" s="24" t="s">
        <v>258</v>
      </c>
      <c r="G914" s="24" t="s">
        <v>88</v>
      </c>
      <c r="H914" s="14" t="s">
        <v>3</v>
      </c>
      <c r="I914" s="3">
        <v>0.95462737199194303</v>
      </c>
      <c r="J914" s="15">
        <v>15</v>
      </c>
      <c r="K914" s="16">
        <v>18191</v>
      </c>
      <c r="L914" s="17">
        <v>10644</v>
      </c>
    </row>
    <row r="915" spans="1:13" s="18" customFormat="1" ht="38" hidden="1" x14ac:dyDescent="0.3">
      <c r="A915" s="14">
        <v>2019</v>
      </c>
      <c r="B915" s="14">
        <v>2021</v>
      </c>
      <c r="C915" s="14">
        <v>8</v>
      </c>
      <c r="D915" s="14" t="s">
        <v>742</v>
      </c>
      <c r="E915" s="24" t="s">
        <v>1076</v>
      </c>
      <c r="F915" s="24" t="s">
        <v>2451</v>
      </c>
      <c r="G915" s="24" t="s">
        <v>30</v>
      </c>
      <c r="H915" s="14" t="s">
        <v>0</v>
      </c>
      <c r="I915" s="3">
        <v>0.95356726386091384</v>
      </c>
      <c r="J915" s="15">
        <v>16</v>
      </c>
      <c r="K915" s="16">
        <v>16458</v>
      </c>
      <c r="L915" s="17">
        <v>9483</v>
      </c>
    </row>
    <row r="916" spans="1:13" s="18" customFormat="1" ht="38" hidden="1" x14ac:dyDescent="0.3">
      <c r="A916" s="27">
        <v>2019</v>
      </c>
      <c r="B916" s="27">
        <v>2022</v>
      </c>
      <c r="C916" s="27">
        <v>8</v>
      </c>
      <c r="D916" s="27" t="s">
        <v>743</v>
      </c>
      <c r="E916" s="28" t="s">
        <v>1077</v>
      </c>
      <c r="F916" s="28" t="s">
        <v>3813</v>
      </c>
      <c r="G916" s="28" t="s">
        <v>30</v>
      </c>
      <c r="H916" s="27" t="s">
        <v>0</v>
      </c>
      <c r="I916" s="3">
        <v>0.95293119898229617</v>
      </c>
      <c r="J916" s="15">
        <v>17</v>
      </c>
      <c r="K916" s="16">
        <v>10695</v>
      </c>
      <c r="L916" s="17">
        <v>6067</v>
      </c>
      <c r="M916" s="18" t="s">
        <v>178</v>
      </c>
    </row>
    <row r="917" spans="1:13" s="18" customFormat="1" ht="38" hidden="1" x14ac:dyDescent="0.3">
      <c r="A917" s="14">
        <v>2019</v>
      </c>
      <c r="B917" s="14">
        <v>2022</v>
      </c>
      <c r="C917" s="14">
        <v>8</v>
      </c>
      <c r="D917" s="14" t="s">
        <v>744</v>
      </c>
      <c r="E917" s="24" t="s">
        <v>1078</v>
      </c>
      <c r="F917" s="24" t="s">
        <v>1303</v>
      </c>
      <c r="G917" s="24" t="s">
        <v>54</v>
      </c>
      <c r="H917" s="14" t="s">
        <v>12</v>
      </c>
      <c r="I917" s="3">
        <v>0.95176508003816396</v>
      </c>
      <c r="J917" s="15">
        <v>18</v>
      </c>
      <c r="K917" s="16">
        <v>27554</v>
      </c>
      <c r="L917" s="17">
        <v>15387</v>
      </c>
    </row>
    <row r="918" spans="1:13" s="18" customFormat="1" ht="38" hidden="1" x14ac:dyDescent="0.3">
      <c r="A918" s="27">
        <v>2019</v>
      </c>
      <c r="B918" s="27">
        <v>2022</v>
      </c>
      <c r="C918" s="27">
        <v>8</v>
      </c>
      <c r="D918" s="27" t="s">
        <v>745</v>
      </c>
      <c r="E918" s="28" t="s">
        <v>1079</v>
      </c>
      <c r="F918" s="28" t="s">
        <v>3814</v>
      </c>
      <c r="G918" s="28" t="s">
        <v>50</v>
      </c>
      <c r="H918" s="27" t="s">
        <v>12</v>
      </c>
      <c r="I918" s="3">
        <v>0.95155305841195814</v>
      </c>
      <c r="J918" s="15">
        <v>19</v>
      </c>
      <c r="K918" s="16">
        <v>6785</v>
      </c>
      <c r="L918" s="17">
        <v>3728</v>
      </c>
      <c r="M918" s="18" t="s">
        <v>178</v>
      </c>
    </row>
    <row r="919" spans="1:13" s="18" customFormat="1" ht="88" hidden="1" x14ac:dyDescent="0.3">
      <c r="A919" s="14">
        <v>2019</v>
      </c>
      <c r="B919" s="14">
        <v>2021</v>
      </c>
      <c r="C919" s="14">
        <v>8</v>
      </c>
      <c r="D919" s="14" t="s">
        <v>746</v>
      </c>
      <c r="E919" s="24" t="s">
        <v>1080</v>
      </c>
      <c r="F919" s="24" t="s">
        <v>1304</v>
      </c>
      <c r="G919" s="24" t="s">
        <v>36</v>
      </c>
      <c r="H919" s="14" t="s">
        <v>7</v>
      </c>
      <c r="I919" s="3">
        <v>0.94572246369129642</v>
      </c>
      <c r="J919" s="15">
        <v>20</v>
      </c>
      <c r="K919" s="16">
        <v>17742</v>
      </c>
      <c r="L919" s="17">
        <v>9591</v>
      </c>
    </row>
    <row r="920" spans="1:13" s="18" customFormat="1" ht="38" hidden="1" x14ac:dyDescent="0.3">
      <c r="A920" s="14">
        <v>2019</v>
      </c>
      <c r="B920" s="14">
        <v>2021</v>
      </c>
      <c r="C920" s="14">
        <v>8</v>
      </c>
      <c r="D920" s="14" t="s">
        <v>747</v>
      </c>
      <c r="E920" s="24" t="s">
        <v>2184</v>
      </c>
      <c r="F920" s="24" t="s">
        <v>1305</v>
      </c>
      <c r="G920" s="24" t="s">
        <v>49</v>
      </c>
      <c r="H920" s="14" t="s">
        <v>13</v>
      </c>
      <c r="I920" s="3">
        <v>0.94572246369129642</v>
      </c>
      <c r="J920" s="15">
        <v>20</v>
      </c>
      <c r="K920" s="16">
        <v>8050</v>
      </c>
      <c r="L920" s="17">
        <v>4352</v>
      </c>
    </row>
    <row r="921" spans="1:13" s="18" customFormat="1" ht="50.5" hidden="1" x14ac:dyDescent="0.3">
      <c r="A921" s="14">
        <v>2019</v>
      </c>
      <c r="B921" s="14">
        <v>2022</v>
      </c>
      <c r="C921" s="14">
        <v>8</v>
      </c>
      <c r="D921" s="14" t="s">
        <v>748</v>
      </c>
      <c r="E921" s="24" t="s">
        <v>1081</v>
      </c>
      <c r="F921" s="24" t="s">
        <v>3815</v>
      </c>
      <c r="G921" s="24" t="s">
        <v>35</v>
      </c>
      <c r="H921" s="14" t="s">
        <v>13</v>
      </c>
      <c r="I921" s="3">
        <v>0.94296618255062026</v>
      </c>
      <c r="J921" s="15">
        <v>21</v>
      </c>
      <c r="K921" s="16">
        <v>27508</v>
      </c>
      <c r="L921" s="17">
        <v>14626</v>
      </c>
    </row>
    <row r="922" spans="1:13" s="18" customFormat="1" ht="50.5" hidden="1" x14ac:dyDescent="0.3">
      <c r="A922" s="14">
        <v>2019</v>
      </c>
      <c r="B922" s="14">
        <v>2022</v>
      </c>
      <c r="C922" s="14">
        <v>8</v>
      </c>
      <c r="D922" s="14" t="s">
        <v>749</v>
      </c>
      <c r="E922" s="24" t="s">
        <v>1082</v>
      </c>
      <c r="F922" s="24" t="s">
        <v>1306</v>
      </c>
      <c r="G922" s="24" t="s">
        <v>30</v>
      </c>
      <c r="H922" s="14" t="s">
        <v>0</v>
      </c>
      <c r="I922" s="3">
        <v>0.93628750132513516</v>
      </c>
      <c r="J922" s="15">
        <v>22</v>
      </c>
      <c r="K922" s="16">
        <v>27140</v>
      </c>
      <c r="L922" s="17">
        <v>14189</v>
      </c>
    </row>
    <row r="923" spans="1:13" s="18" customFormat="1" ht="75.5" hidden="1" x14ac:dyDescent="0.3">
      <c r="A923" s="14">
        <v>2019</v>
      </c>
      <c r="B923" s="14">
        <v>2021</v>
      </c>
      <c r="C923" s="14">
        <v>8</v>
      </c>
      <c r="D923" s="14" t="s">
        <v>750</v>
      </c>
      <c r="E923" s="24" t="s">
        <v>2185</v>
      </c>
      <c r="F923" s="24" t="s">
        <v>3816</v>
      </c>
      <c r="G923" s="24" t="s">
        <v>105</v>
      </c>
      <c r="H923" s="14" t="s">
        <v>119</v>
      </c>
      <c r="I923" s="3">
        <v>0.93628750132513516</v>
      </c>
      <c r="J923" s="15">
        <v>22</v>
      </c>
      <c r="K923" s="16">
        <v>15295</v>
      </c>
      <c r="L923" s="17">
        <v>7996</v>
      </c>
    </row>
    <row r="924" spans="1:13" s="18" customFormat="1" ht="50.5" hidden="1" x14ac:dyDescent="0.3">
      <c r="A924" s="14">
        <v>2019</v>
      </c>
      <c r="B924" s="14">
        <v>2021</v>
      </c>
      <c r="C924" s="14">
        <v>8</v>
      </c>
      <c r="D924" s="14" t="s">
        <v>751</v>
      </c>
      <c r="E924" s="24" t="s">
        <v>1083</v>
      </c>
      <c r="F924" s="24" t="s">
        <v>3817</v>
      </c>
      <c r="G924" s="24" t="s">
        <v>105</v>
      </c>
      <c r="H924" s="14" t="s">
        <v>119</v>
      </c>
      <c r="I924" s="3">
        <v>0.9356514364465176</v>
      </c>
      <c r="J924" s="15">
        <v>23</v>
      </c>
      <c r="K924" s="16">
        <v>20585</v>
      </c>
      <c r="L924" s="17">
        <v>10579</v>
      </c>
      <c r="M924" s="19"/>
    </row>
    <row r="925" spans="1:13" s="18" customFormat="1" ht="50.5" hidden="1" x14ac:dyDescent="0.3">
      <c r="A925" s="14">
        <v>2019</v>
      </c>
      <c r="B925" s="14">
        <v>2022</v>
      </c>
      <c r="C925" s="14">
        <v>8</v>
      </c>
      <c r="D925" s="14" t="s">
        <v>752</v>
      </c>
      <c r="E925" s="24" t="s">
        <v>2186</v>
      </c>
      <c r="F925" s="24" t="s">
        <v>1307</v>
      </c>
      <c r="G925" s="24" t="s">
        <v>50</v>
      </c>
      <c r="H925" s="14" t="s">
        <v>12</v>
      </c>
      <c r="I925" s="3">
        <v>0.92505035513622391</v>
      </c>
      <c r="J925" s="15">
        <v>24</v>
      </c>
      <c r="K925" s="16">
        <v>22655</v>
      </c>
      <c r="L925" s="17">
        <v>11441</v>
      </c>
    </row>
    <row r="926" spans="1:13" s="18" customFormat="1" ht="38" hidden="1" x14ac:dyDescent="0.3">
      <c r="A926" s="14">
        <v>2019</v>
      </c>
      <c r="B926" s="14">
        <v>2021</v>
      </c>
      <c r="C926" s="14">
        <v>8</v>
      </c>
      <c r="D926" s="14" t="s">
        <v>753</v>
      </c>
      <c r="E926" s="24" t="s">
        <v>1084</v>
      </c>
      <c r="F926" s="24" t="s">
        <v>1308</v>
      </c>
      <c r="G926" s="24" t="s">
        <v>105</v>
      </c>
      <c r="H926" s="14" t="s">
        <v>119</v>
      </c>
      <c r="I926" s="3">
        <v>0.92452030107070915</v>
      </c>
      <c r="J926" s="15">
        <v>25</v>
      </c>
      <c r="K926" s="16">
        <v>22094</v>
      </c>
      <c r="L926" s="17">
        <v>10961</v>
      </c>
    </row>
    <row r="927" spans="1:13" s="18" customFormat="1" ht="25.5" hidden="1" x14ac:dyDescent="0.3">
      <c r="A927" s="14">
        <v>2019</v>
      </c>
      <c r="B927" s="14">
        <v>2021</v>
      </c>
      <c r="C927" s="14">
        <v>8</v>
      </c>
      <c r="D927" s="14" t="s">
        <v>754</v>
      </c>
      <c r="E927" s="24" t="s">
        <v>1085</v>
      </c>
      <c r="F927" s="24" t="s">
        <v>1309</v>
      </c>
      <c r="G927" s="24" t="s">
        <v>49</v>
      </c>
      <c r="H927" s="14" t="s">
        <v>13</v>
      </c>
      <c r="I927" s="3">
        <v>0.92112795505141531</v>
      </c>
      <c r="J927" s="15">
        <v>26</v>
      </c>
      <c r="K927" s="16">
        <v>29785</v>
      </c>
      <c r="L927" s="17">
        <v>14511</v>
      </c>
    </row>
    <row r="928" spans="1:13" s="18" customFormat="1" ht="38" hidden="1" x14ac:dyDescent="0.3">
      <c r="A928" s="14">
        <v>2019</v>
      </c>
      <c r="B928" s="14">
        <v>2021</v>
      </c>
      <c r="C928" s="14">
        <v>8</v>
      </c>
      <c r="D928" s="14" t="s">
        <v>755</v>
      </c>
      <c r="E928" s="24" t="s">
        <v>1086</v>
      </c>
      <c r="F928" s="24" t="s">
        <v>587</v>
      </c>
      <c r="G928" s="24" t="s">
        <v>105</v>
      </c>
      <c r="H928" s="14" t="s">
        <v>119</v>
      </c>
      <c r="I928" s="3">
        <v>0.91614544683557719</v>
      </c>
      <c r="J928" s="15">
        <v>27</v>
      </c>
      <c r="K928" s="16">
        <v>18975</v>
      </c>
      <c r="L928" s="17">
        <v>9075</v>
      </c>
    </row>
    <row r="929" spans="1:13" s="18" customFormat="1" ht="38" hidden="1" x14ac:dyDescent="0.3">
      <c r="A929" s="14">
        <v>2019</v>
      </c>
      <c r="B929" s="14">
        <v>2022</v>
      </c>
      <c r="C929" s="14">
        <v>8</v>
      </c>
      <c r="D929" s="14" t="s">
        <v>756</v>
      </c>
      <c r="E929" s="24" t="s">
        <v>1087</v>
      </c>
      <c r="F929" s="24" t="s">
        <v>1310</v>
      </c>
      <c r="G929" s="24" t="s">
        <v>30</v>
      </c>
      <c r="H929" s="14" t="s">
        <v>0</v>
      </c>
      <c r="I929" s="3">
        <v>0.91561539277006265</v>
      </c>
      <c r="J929" s="15">
        <v>28</v>
      </c>
      <c r="K929" s="16">
        <v>11615</v>
      </c>
      <c r="L929" s="17">
        <v>5452</v>
      </c>
    </row>
    <row r="930" spans="1:13" s="18" customFormat="1" ht="25.5" hidden="1" x14ac:dyDescent="0.3">
      <c r="A930" s="14">
        <v>2019</v>
      </c>
      <c r="B930" s="14">
        <v>2022</v>
      </c>
      <c r="C930" s="14">
        <v>8</v>
      </c>
      <c r="D930" s="14" t="s">
        <v>757</v>
      </c>
      <c r="E930" s="24" t="s">
        <v>1088</v>
      </c>
      <c r="F930" s="24" t="s">
        <v>164</v>
      </c>
      <c r="G930" s="24" t="s">
        <v>54</v>
      </c>
      <c r="H930" s="14" t="s">
        <v>12</v>
      </c>
      <c r="I930" s="3">
        <v>0.91285911162938616</v>
      </c>
      <c r="J930" s="15">
        <v>29</v>
      </c>
      <c r="K930" s="16">
        <v>22310</v>
      </c>
      <c r="L930" s="17">
        <v>10273</v>
      </c>
    </row>
    <row r="931" spans="1:13" s="18" customFormat="1" ht="50.5" hidden="1" x14ac:dyDescent="0.3">
      <c r="A931" s="14">
        <v>2019</v>
      </c>
      <c r="B931" s="14">
        <v>2022</v>
      </c>
      <c r="C931" s="14">
        <v>8</v>
      </c>
      <c r="D931" s="14" t="s">
        <v>758</v>
      </c>
      <c r="E931" s="24" t="s">
        <v>1089</v>
      </c>
      <c r="F931" s="24" t="s">
        <v>1311</v>
      </c>
      <c r="G931" s="24" t="s">
        <v>105</v>
      </c>
      <c r="H931" s="14" t="s">
        <v>119</v>
      </c>
      <c r="I931" s="3">
        <v>0.91169299268525394</v>
      </c>
      <c r="J931" s="15">
        <v>30</v>
      </c>
      <c r="K931" s="16">
        <v>26014</v>
      </c>
      <c r="L931" s="17">
        <v>11747</v>
      </c>
    </row>
    <row r="932" spans="1:13" s="18" customFormat="1" ht="38" hidden="1" x14ac:dyDescent="0.3">
      <c r="A932" s="14">
        <v>2019</v>
      </c>
      <c r="B932" s="14">
        <v>2021</v>
      </c>
      <c r="C932" s="14">
        <v>8</v>
      </c>
      <c r="D932" s="14" t="s">
        <v>759</v>
      </c>
      <c r="E932" s="24" t="s">
        <v>1090</v>
      </c>
      <c r="F932" s="24" t="s">
        <v>3818</v>
      </c>
      <c r="G932" s="24" t="s">
        <v>35</v>
      </c>
      <c r="H932" s="14" t="s">
        <v>13</v>
      </c>
      <c r="I932" s="3">
        <v>0.91169299268525394</v>
      </c>
      <c r="J932" s="15">
        <v>30</v>
      </c>
      <c r="K932" s="16">
        <v>14502</v>
      </c>
      <c r="L932" s="17">
        <v>6549</v>
      </c>
      <c r="M932" s="19"/>
    </row>
    <row r="933" spans="1:13" s="18" customFormat="1" ht="38" hidden="1" x14ac:dyDescent="0.3">
      <c r="A933" s="14">
        <v>2019</v>
      </c>
      <c r="B933" s="14">
        <v>2021</v>
      </c>
      <c r="C933" s="14">
        <v>8</v>
      </c>
      <c r="D933" s="14" t="s">
        <v>760</v>
      </c>
      <c r="E933" s="24" t="s">
        <v>2187</v>
      </c>
      <c r="F933" s="24" t="s">
        <v>283</v>
      </c>
      <c r="G933" s="24" t="s">
        <v>50</v>
      </c>
      <c r="H933" s="14" t="s">
        <v>12</v>
      </c>
      <c r="I933" s="3">
        <v>0.91116293861973929</v>
      </c>
      <c r="J933" s="15">
        <v>31</v>
      </c>
      <c r="K933" s="16">
        <v>20642</v>
      </c>
      <c r="L933" s="17">
        <v>9137</v>
      </c>
    </row>
    <row r="934" spans="1:13" s="18" customFormat="1" ht="50.5" hidden="1" x14ac:dyDescent="0.3">
      <c r="A934" s="14">
        <v>2019</v>
      </c>
      <c r="B934" s="14">
        <v>2021</v>
      </c>
      <c r="C934" s="14">
        <v>8</v>
      </c>
      <c r="D934" s="14" t="s">
        <v>761</v>
      </c>
      <c r="E934" s="24" t="s">
        <v>1091</v>
      </c>
      <c r="F934" s="24" t="s">
        <v>1312</v>
      </c>
      <c r="G934" s="24" t="s">
        <v>35</v>
      </c>
      <c r="H934" s="14" t="s">
        <v>13</v>
      </c>
      <c r="I934" s="3">
        <v>0.91116293861973929</v>
      </c>
      <c r="J934" s="15">
        <v>31</v>
      </c>
      <c r="K934" s="16">
        <v>10817</v>
      </c>
      <c r="L934" s="17">
        <v>4788</v>
      </c>
    </row>
    <row r="935" spans="1:13" s="18" customFormat="1" ht="50.5" hidden="1" x14ac:dyDescent="0.3">
      <c r="A935" s="14">
        <v>2019</v>
      </c>
      <c r="B935" s="14">
        <v>2022</v>
      </c>
      <c r="C935" s="14">
        <v>8</v>
      </c>
      <c r="D935" s="14" t="s">
        <v>762</v>
      </c>
      <c r="E935" s="24" t="s">
        <v>1092</v>
      </c>
      <c r="F935" s="24" t="s">
        <v>1313</v>
      </c>
      <c r="G935" s="24" t="s">
        <v>116</v>
      </c>
      <c r="H935" s="14" t="s">
        <v>12</v>
      </c>
      <c r="I935" s="3">
        <v>0.90946676561009232</v>
      </c>
      <c r="J935" s="15">
        <v>32</v>
      </c>
      <c r="K935" s="16">
        <v>17595</v>
      </c>
      <c r="L935" s="17">
        <v>7632</v>
      </c>
    </row>
    <row r="936" spans="1:13" s="18" customFormat="1" ht="38" hidden="1" x14ac:dyDescent="0.3">
      <c r="A936" s="27">
        <v>2019</v>
      </c>
      <c r="B936" s="27">
        <v>2022</v>
      </c>
      <c r="C936" s="27">
        <v>9</v>
      </c>
      <c r="D936" s="27" t="s">
        <v>769</v>
      </c>
      <c r="E936" s="28" t="s">
        <v>2190</v>
      </c>
      <c r="F936" s="28" t="s">
        <v>3819</v>
      </c>
      <c r="G936" s="28" t="s">
        <v>36</v>
      </c>
      <c r="H936" s="27" t="s">
        <v>7</v>
      </c>
      <c r="I936" s="3">
        <v>1</v>
      </c>
      <c r="J936" s="15">
        <v>1</v>
      </c>
      <c r="K936" s="16">
        <v>21105</v>
      </c>
      <c r="L936" s="17">
        <v>14980</v>
      </c>
      <c r="M936" s="18" t="s">
        <v>178</v>
      </c>
    </row>
    <row r="937" spans="1:13" s="18" customFormat="1" ht="25.5" hidden="1" x14ac:dyDescent="0.3">
      <c r="A937" s="14">
        <v>2019</v>
      </c>
      <c r="B937" s="14">
        <v>2021</v>
      </c>
      <c r="C937" s="14">
        <v>9</v>
      </c>
      <c r="D937" s="14" t="s">
        <v>763</v>
      </c>
      <c r="E937" s="24" t="s">
        <v>1093</v>
      </c>
      <c r="F937" s="24" t="s">
        <v>3820</v>
      </c>
      <c r="G937" s="24" t="s">
        <v>56</v>
      </c>
      <c r="H937" s="14" t="s">
        <v>0</v>
      </c>
      <c r="I937" s="3">
        <v>1</v>
      </c>
      <c r="J937" s="15">
        <v>1</v>
      </c>
      <c r="K937" s="16">
        <v>12190</v>
      </c>
      <c r="L937" s="17">
        <v>8652</v>
      </c>
    </row>
    <row r="938" spans="1:13" s="18" customFormat="1" ht="38" hidden="1" x14ac:dyDescent="0.3">
      <c r="A938" s="14">
        <v>2019</v>
      </c>
      <c r="B938" s="14">
        <v>2022</v>
      </c>
      <c r="C938" s="14">
        <v>9</v>
      </c>
      <c r="D938" s="14" t="s">
        <v>764</v>
      </c>
      <c r="E938" s="24" t="s">
        <v>2188</v>
      </c>
      <c r="F938" s="24" t="s">
        <v>1314</v>
      </c>
      <c r="G938" s="24" t="s">
        <v>30</v>
      </c>
      <c r="H938" s="14" t="s">
        <v>0</v>
      </c>
      <c r="I938" s="3">
        <v>1</v>
      </c>
      <c r="J938" s="15">
        <v>1</v>
      </c>
      <c r="K938" s="16">
        <v>29357</v>
      </c>
      <c r="L938" s="17">
        <v>20837</v>
      </c>
    </row>
    <row r="939" spans="1:13" s="18" customFormat="1" ht="38" hidden="1" x14ac:dyDescent="0.3">
      <c r="A939" s="14">
        <v>2019</v>
      </c>
      <c r="B939" s="14">
        <v>2022</v>
      </c>
      <c r="C939" s="14">
        <v>9</v>
      </c>
      <c r="D939" s="14" t="s">
        <v>765</v>
      </c>
      <c r="E939" s="24" t="s">
        <v>1094</v>
      </c>
      <c r="F939" s="24" t="s">
        <v>218</v>
      </c>
      <c r="G939" s="24" t="s">
        <v>56</v>
      </c>
      <c r="H939" s="14" t="s">
        <v>0</v>
      </c>
      <c r="I939" s="3">
        <v>1</v>
      </c>
      <c r="J939" s="15">
        <v>1</v>
      </c>
      <c r="K939" s="16">
        <v>29842</v>
      </c>
      <c r="L939" s="17">
        <v>21181</v>
      </c>
    </row>
    <row r="940" spans="1:13" s="18" customFormat="1" ht="38" hidden="1" x14ac:dyDescent="0.3">
      <c r="A940" s="14">
        <v>2019</v>
      </c>
      <c r="B940" s="14">
        <v>2021</v>
      </c>
      <c r="C940" s="14">
        <v>9</v>
      </c>
      <c r="D940" s="14" t="s">
        <v>766</v>
      </c>
      <c r="E940" s="24" t="s">
        <v>1095</v>
      </c>
      <c r="F940" s="24" t="s">
        <v>3821</v>
      </c>
      <c r="G940" s="24" t="s">
        <v>37</v>
      </c>
      <c r="H940" s="14" t="s">
        <v>0</v>
      </c>
      <c r="I940" s="3">
        <v>1</v>
      </c>
      <c r="J940" s="15">
        <v>1</v>
      </c>
      <c r="K940" s="16">
        <v>29785</v>
      </c>
      <c r="L940" s="17">
        <v>21141</v>
      </c>
    </row>
    <row r="941" spans="1:13" s="18" customFormat="1" ht="63" hidden="1" x14ac:dyDescent="0.3">
      <c r="A941" s="14">
        <v>2019</v>
      </c>
      <c r="B941" s="14">
        <v>2021</v>
      </c>
      <c r="C941" s="14">
        <v>9</v>
      </c>
      <c r="D941" s="14" t="s">
        <v>767</v>
      </c>
      <c r="E941" s="24" t="s">
        <v>2189</v>
      </c>
      <c r="F941" s="24" t="s">
        <v>1315</v>
      </c>
      <c r="G941" s="24" t="s">
        <v>37</v>
      </c>
      <c r="H941" s="14" t="s">
        <v>0</v>
      </c>
      <c r="I941" s="3">
        <v>1</v>
      </c>
      <c r="J941" s="15">
        <v>1</v>
      </c>
      <c r="K941" s="16">
        <v>27430</v>
      </c>
      <c r="L941" s="17">
        <v>19469</v>
      </c>
    </row>
    <row r="942" spans="1:13" s="18" customFormat="1" ht="50.5" hidden="1" x14ac:dyDescent="0.3">
      <c r="A942" s="14">
        <v>2019</v>
      </c>
      <c r="B942" s="14">
        <v>2022</v>
      </c>
      <c r="C942" s="14">
        <v>9</v>
      </c>
      <c r="D942" s="14" t="s">
        <v>768</v>
      </c>
      <c r="E942" s="24" t="s">
        <v>1096</v>
      </c>
      <c r="F942" s="24" t="s">
        <v>3822</v>
      </c>
      <c r="G942" s="24" t="s">
        <v>52</v>
      </c>
      <c r="H942" s="14" t="s">
        <v>1</v>
      </c>
      <c r="I942" s="3">
        <v>1</v>
      </c>
      <c r="J942" s="15">
        <v>1</v>
      </c>
      <c r="K942" s="16">
        <v>29734</v>
      </c>
      <c r="L942" s="17">
        <v>21105</v>
      </c>
    </row>
    <row r="943" spans="1:13" s="18" customFormat="1" ht="38" hidden="1" x14ac:dyDescent="0.3">
      <c r="A943" s="27">
        <v>2019</v>
      </c>
      <c r="B943" s="27">
        <v>2022</v>
      </c>
      <c r="C943" s="27">
        <v>9</v>
      </c>
      <c r="D943" s="27" t="s">
        <v>771</v>
      </c>
      <c r="E943" s="28" t="s">
        <v>2191</v>
      </c>
      <c r="F943" s="28" t="s">
        <v>3823</v>
      </c>
      <c r="G943" s="28" t="s">
        <v>37</v>
      </c>
      <c r="H943" s="27" t="s">
        <v>0</v>
      </c>
      <c r="I943" s="3">
        <v>0.99908163265306116</v>
      </c>
      <c r="J943" s="15">
        <v>2</v>
      </c>
      <c r="K943" s="16">
        <v>21856</v>
      </c>
      <c r="L943" s="17">
        <v>15082</v>
      </c>
      <c r="M943" s="18" t="s">
        <v>178</v>
      </c>
    </row>
    <row r="944" spans="1:13" s="18" customFormat="1" ht="88" hidden="1" x14ac:dyDescent="0.3">
      <c r="A944" s="14">
        <v>2019</v>
      </c>
      <c r="B944" s="14">
        <v>2022</v>
      </c>
      <c r="C944" s="14">
        <v>9</v>
      </c>
      <c r="D944" s="14" t="s">
        <v>770</v>
      </c>
      <c r="E944" s="24" t="s">
        <v>1097</v>
      </c>
      <c r="F944" s="24" t="s">
        <v>180</v>
      </c>
      <c r="G944" s="24" t="s">
        <v>37</v>
      </c>
      <c r="H944" s="14" t="s">
        <v>0</v>
      </c>
      <c r="I944" s="3">
        <v>0.99908163265306116</v>
      </c>
      <c r="J944" s="15">
        <v>2</v>
      </c>
      <c r="K944" s="16">
        <v>29446</v>
      </c>
      <c r="L944" s="17">
        <v>20320</v>
      </c>
    </row>
    <row r="945" spans="1:13" s="18" customFormat="1" ht="38" hidden="1" x14ac:dyDescent="0.3">
      <c r="A945" s="14">
        <v>2019</v>
      </c>
      <c r="B945" s="14">
        <v>2022</v>
      </c>
      <c r="C945" s="14">
        <v>9</v>
      </c>
      <c r="D945" s="14" t="s">
        <v>772</v>
      </c>
      <c r="E945" s="24" t="s">
        <v>2192</v>
      </c>
      <c r="F945" s="24" t="s">
        <v>3824</v>
      </c>
      <c r="G945" s="24" t="s">
        <v>56</v>
      </c>
      <c r="H945" s="14" t="s">
        <v>0</v>
      </c>
      <c r="I945" s="3">
        <v>0.99816326530612243</v>
      </c>
      <c r="J945" s="15">
        <v>3</v>
      </c>
      <c r="K945" s="16">
        <v>29080</v>
      </c>
      <c r="L945" s="17">
        <v>19494</v>
      </c>
    </row>
    <row r="946" spans="1:13" s="18" customFormat="1" ht="38" hidden="1" x14ac:dyDescent="0.3">
      <c r="A946" s="14">
        <v>2019</v>
      </c>
      <c r="B946" s="14">
        <v>2022</v>
      </c>
      <c r="C946" s="14">
        <v>9</v>
      </c>
      <c r="D946" s="14" t="s">
        <v>773</v>
      </c>
      <c r="E946" s="24" t="s">
        <v>1098</v>
      </c>
      <c r="F946" s="24" t="s">
        <v>2452</v>
      </c>
      <c r="G946" s="24" t="s">
        <v>56</v>
      </c>
      <c r="H946" s="14" t="s">
        <v>0</v>
      </c>
      <c r="I946" s="3">
        <v>0.99816326530612243</v>
      </c>
      <c r="J946" s="15">
        <v>3</v>
      </c>
      <c r="K946" s="16">
        <v>27269</v>
      </c>
      <c r="L946" s="17">
        <v>18280</v>
      </c>
    </row>
    <row r="947" spans="1:13" s="18" customFormat="1" ht="50.5" hidden="1" x14ac:dyDescent="0.3">
      <c r="A947" s="14">
        <v>2019</v>
      </c>
      <c r="B947" s="14">
        <v>2022</v>
      </c>
      <c r="C947" s="14">
        <v>9</v>
      </c>
      <c r="D947" s="14" t="s">
        <v>774</v>
      </c>
      <c r="E947" s="24" t="s">
        <v>2193</v>
      </c>
      <c r="F947" s="24" t="s">
        <v>3825</v>
      </c>
      <c r="G947" s="24" t="s">
        <v>56</v>
      </c>
      <c r="H947" s="14" t="s">
        <v>0</v>
      </c>
      <c r="I947" s="3">
        <v>0.98979591836734704</v>
      </c>
      <c r="J947" s="15">
        <v>4</v>
      </c>
      <c r="K947" s="16">
        <v>29815</v>
      </c>
      <c r="L947" s="17">
        <v>19399</v>
      </c>
    </row>
    <row r="948" spans="1:13" s="18" customFormat="1" ht="25.5" hidden="1" x14ac:dyDescent="0.3">
      <c r="A948" s="14">
        <v>2019</v>
      </c>
      <c r="B948" s="14">
        <v>2022</v>
      </c>
      <c r="C948" s="14">
        <v>9</v>
      </c>
      <c r="D948" s="14" t="s">
        <v>775</v>
      </c>
      <c r="E948" s="24" t="s">
        <v>1099</v>
      </c>
      <c r="F948" s="24" t="s">
        <v>1316</v>
      </c>
      <c r="G948" s="24" t="s">
        <v>52</v>
      </c>
      <c r="H948" s="14" t="s">
        <v>1</v>
      </c>
      <c r="I948" s="3">
        <v>0.98979591836734704</v>
      </c>
      <c r="J948" s="15">
        <v>4</v>
      </c>
      <c r="K948" s="16">
        <v>28474</v>
      </c>
      <c r="L948" s="17">
        <v>18526</v>
      </c>
    </row>
    <row r="949" spans="1:13" s="18" customFormat="1" ht="25.5" hidden="1" x14ac:dyDescent="0.3">
      <c r="A949" s="14">
        <v>2019</v>
      </c>
      <c r="B949" s="14">
        <v>2021</v>
      </c>
      <c r="C949" s="14">
        <v>9</v>
      </c>
      <c r="D949" s="14" t="s">
        <v>776</v>
      </c>
      <c r="E949" s="24" t="s">
        <v>2194</v>
      </c>
      <c r="F949" s="24" t="s">
        <v>3826</v>
      </c>
      <c r="G949" s="24" t="s">
        <v>52</v>
      </c>
      <c r="H949" s="14" t="s">
        <v>1</v>
      </c>
      <c r="I949" s="3">
        <v>0.98979591836734704</v>
      </c>
      <c r="J949" s="15">
        <v>4</v>
      </c>
      <c r="K949" s="16">
        <v>14009</v>
      </c>
      <c r="L949" s="17">
        <v>9115</v>
      </c>
    </row>
    <row r="950" spans="1:13" s="18" customFormat="1" ht="63" hidden="1" x14ac:dyDescent="0.3">
      <c r="A950" s="14">
        <v>2019</v>
      </c>
      <c r="B950" s="14">
        <v>2022</v>
      </c>
      <c r="C950" s="14">
        <v>9</v>
      </c>
      <c r="D950" s="14" t="s">
        <v>777</v>
      </c>
      <c r="E950" s="24" t="s">
        <v>2195</v>
      </c>
      <c r="F950" s="24" t="s">
        <v>1317</v>
      </c>
      <c r="G950" s="24" t="s">
        <v>27</v>
      </c>
      <c r="H950" s="14" t="s">
        <v>2</v>
      </c>
      <c r="I950" s="3">
        <v>0.98979591836734704</v>
      </c>
      <c r="J950" s="15">
        <v>4</v>
      </c>
      <c r="K950" s="16">
        <v>25148</v>
      </c>
      <c r="L950" s="17">
        <v>16362</v>
      </c>
    </row>
    <row r="951" spans="1:13" s="18" customFormat="1" ht="38" hidden="1" x14ac:dyDescent="0.3">
      <c r="A951" s="27">
        <v>2019</v>
      </c>
      <c r="B951" s="27">
        <v>2021</v>
      </c>
      <c r="C951" s="27">
        <v>9</v>
      </c>
      <c r="D951" s="27" t="s">
        <v>778</v>
      </c>
      <c r="E951" s="28" t="s">
        <v>1100</v>
      </c>
      <c r="F951" s="28" t="s">
        <v>3827</v>
      </c>
      <c r="G951" s="28" t="s">
        <v>66</v>
      </c>
      <c r="H951" s="27" t="s">
        <v>0</v>
      </c>
      <c r="I951" s="3">
        <v>0.98979591836734704</v>
      </c>
      <c r="J951" s="15">
        <v>4</v>
      </c>
      <c r="K951" s="16">
        <v>25990</v>
      </c>
      <c r="L951" s="17">
        <v>16910</v>
      </c>
      <c r="M951" s="18" t="s">
        <v>178</v>
      </c>
    </row>
    <row r="952" spans="1:13" s="18" customFormat="1" ht="25.5" hidden="1" x14ac:dyDescent="0.3">
      <c r="A952" s="14">
        <v>2019</v>
      </c>
      <c r="B952" s="14">
        <v>2022</v>
      </c>
      <c r="C952" s="14">
        <v>9</v>
      </c>
      <c r="D952" s="14" t="s">
        <v>779</v>
      </c>
      <c r="E952" s="24" t="s">
        <v>2196</v>
      </c>
      <c r="F952" s="24" t="s">
        <v>1318</v>
      </c>
      <c r="G952" s="24" t="s">
        <v>56</v>
      </c>
      <c r="H952" s="14" t="s">
        <v>0</v>
      </c>
      <c r="I952" s="3">
        <v>0.98887755102040809</v>
      </c>
      <c r="J952" s="15">
        <v>5</v>
      </c>
      <c r="K952" s="16">
        <v>28348</v>
      </c>
      <c r="L952" s="17">
        <v>17885</v>
      </c>
    </row>
    <row r="953" spans="1:13" s="18" customFormat="1" ht="38" hidden="1" x14ac:dyDescent="0.3">
      <c r="A953" s="27">
        <v>2019</v>
      </c>
      <c r="B953" s="27">
        <v>2022</v>
      </c>
      <c r="C953" s="27">
        <v>9</v>
      </c>
      <c r="D953" s="27" t="s">
        <v>780</v>
      </c>
      <c r="E953" s="28" t="s">
        <v>1101</v>
      </c>
      <c r="F953" s="28" t="s">
        <v>3828</v>
      </c>
      <c r="G953" s="28" t="s">
        <v>37</v>
      </c>
      <c r="H953" s="27" t="s">
        <v>0</v>
      </c>
      <c r="I953" s="3">
        <v>0.98887755102040809</v>
      </c>
      <c r="J953" s="15">
        <v>5</v>
      </c>
      <c r="K953" s="16">
        <v>7130</v>
      </c>
      <c r="L953" s="17">
        <v>4498</v>
      </c>
      <c r="M953" s="18" t="s">
        <v>178</v>
      </c>
    </row>
    <row r="954" spans="1:13" s="18" customFormat="1" ht="38" hidden="1" x14ac:dyDescent="0.3">
      <c r="A954" s="14">
        <v>2019</v>
      </c>
      <c r="B954" s="14">
        <v>2022</v>
      </c>
      <c r="C954" s="14">
        <v>9</v>
      </c>
      <c r="D954" s="14" t="s">
        <v>781</v>
      </c>
      <c r="E954" s="24" t="s">
        <v>1102</v>
      </c>
      <c r="F954" s="24" t="s">
        <v>3829</v>
      </c>
      <c r="G954" s="24" t="s">
        <v>52</v>
      </c>
      <c r="H954" s="14" t="s">
        <v>1</v>
      </c>
      <c r="I954" s="3">
        <v>0.97959183673469385</v>
      </c>
      <c r="J954" s="15">
        <v>6</v>
      </c>
      <c r="K954" s="16">
        <v>25475</v>
      </c>
      <c r="L954" s="17">
        <v>15570</v>
      </c>
    </row>
    <row r="955" spans="1:13" s="18" customFormat="1" ht="25.5" hidden="1" x14ac:dyDescent="0.3">
      <c r="A955" s="27">
        <v>2019</v>
      </c>
      <c r="B955" s="27">
        <v>2021</v>
      </c>
      <c r="C955" s="27">
        <v>9</v>
      </c>
      <c r="D955" s="27" t="s">
        <v>787</v>
      </c>
      <c r="E955" s="28" t="s">
        <v>1107</v>
      </c>
      <c r="F955" s="28" t="s">
        <v>3830</v>
      </c>
      <c r="G955" s="28" t="s">
        <v>37</v>
      </c>
      <c r="H955" s="27" t="s">
        <v>0</v>
      </c>
      <c r="I955" s="3">
        <v>0.97959183673469385</v>
      </c>
      <c r="J955" s="15">
        <v>6</v>
      </c>
      <c r="K955" s="16">
        <v>17595</v>
      </c>
      <c r="L955" s="17">
        <v>10754</v>
      </c>
      <c r="M955" s="18" t="s">
        <v>178</v>
      </c>
    </row>
    <row r="956" spans="1:13" s="18" customFormat="1" ht="63" hidden="1" x14ac:dyDescent="0.3">
      <c r="A956" s="14">
        <v>2019</v>
      </c>
      <c r="B956" s="14">
        <v>2021</v>
      </c>
      <c r="C956" s="14">
        <v>9</v>
      </c>
      <c r="D956" s="14" t="s">
        <v>782</v>
      </c>
      <c r="E956" s="24" t="s">
        <v>1103</v>
      </c>
      <c r="F956" s="24" t="s">
        <v>3831</v>
      </c>
      <c r="G956" s="24" t="s">
        <v>52</v>
      </c>
      <c r="H956" s="14" t="s">
        <v>1</v>
      </c>
      <c r="I956" s="3">
        <v>0.97959183673469385</v>
      </c>
      <c r="J956" s="15">
        <v>6</v>
      </c>
      <c r="K956" s="16">
        <v>28092</v>
      </c>
      <c r="L956" s="17">
        <v>17170</v>
      </c>
    </row>
    <row r="957" spans="1:13" s="18" customFormat="1" ht="25.5" hidden="1" x14ac:dyDescent="0.3">
      <c r="A957" s="14">
        <v>2019</v>
      </c>
      <c r="B957" s="14">
        <v>2022</v>
      </c>
      <c r="C957" s="14">
        <v>9</v>
      </c>
      <c r="D957" s="14" t="s">
        <v>783</v>
      </c>
      <c r="E957" s="24" t="s">
        <v>1104</v>
      </c>
      <c r="F957" s="24" t="s">
        <v>1319</v>
      </c>
      <c r="G957" s="24" t="s">
        <v>57</v>
      </c>
      <c r="H957" s="14" t="s">
        <v>0</v>
      </c>
      <c r="I957" s="3">
        <v>0.97959183673469385</v>
      </c>
      <c r="J957" s="15">
        <v>6</v>
      </c>
      <c r="K957" s="16">
        <v>28656</v>
      </c>
      <c r="L957" s="17">
        <v>17515</v>
      </c>
    </row>
    <row r="958" spans="1:13" s="18" customFormat="1" ht="25.5" hidden="1" x14ac:dyDescent="0.3">
      <c r="A958" s="14">
        <v>2019</v>
      </c>
      <c r="B958" s="14">
        <v>2021</v>
      </c>
      <c r="C958" s="14">
        <v>9</v>
      </c>
      <c r="D958" s="14" t="s">
        <v>784</v>
      </c>
      <c r="E958" s="24" t="s">
        <v>1105</v>
      </c>
      <c r="F958" s="24" t="s">
        <v>1320</v>
      </c>
      <c r="G958" s="24" t="s">
        <v>37</v>
      </c>
      <c r="H958" s="14" t="s">
        <v>0</v>
      </c>
      <c r="I958" s="3">
        <v>0.97959183673469385</v>
      </c>
      <c r="J958" s="15">
        <v>6</v>
      </c>
      <c r="K958" s="16">
        <v>25644</v>
      </c>
      <c r="L958" s="17">
        <v>15674</v>
      </c>
      <c r="M958" s="19"/>
    </row>
    <row r="959" spans="1:13" s="18" customFormat="1" ht="50.5" hidden="1" x14ac:dyDescent="0.3">
      <c r="A959" s="14">
        <v>2019</v>
      </c>
      <c r="B959" s="14">
        <v>2021</v>
      </c>
      <c r="C959" s="14">
        <v>9</v>
      </c>
      <c r="D959" s="14" t="s">
        <v>785</v>
      </c>
      <c r="E959" s="24" t="s">
        <v>2197</v>
      </c>
      <c r="F959" s="24" t="s">
        <v>1321</v>
      </c>
      <c r="G959" s="24" t="s">
        <v>52</v>
      </c>
      <c r="H959" s="14" t="s">
        <v>1</v>
      </c>
      <c r="I959" s="3">
        <v>0.97959183673469385</v>
      </c>
      <c r="J959" s="15">
        <v>6</v>
      </c>
      <c r="K959" s="16">
        <v>29498</v>
      </c>
      <c r="L959" s="17">
        <v>18029</v>
      </c>
    </row>
    <row r="960" spans="1:13" s="18" customFormat="1" ht="38" hidden="1" x14ac:dyDescent="0.3">
      <c r="A960" s="14">
        <v>2019</v>
      </c>
      <c r="B960" s="14">
        <v>2022</v>
      </c>
      <c r="C960" s="14">
        <v>9</v>
      </c>
      <c r="D960" s="14" t="s">
        <v>786</v>
      </c>
      <c r="E960" s="24" t="s">
        <v>1106</v>
      </c>
      <c r="F960" s="24" t="s">
        <v>1322</v>
      </c>
      <c r="G960" s="24" t="s">
        <v>56</v>
      </c>
      <c r="H960" s="14" t="s">
        <v>0</v>
      </c>
      <c r="I960" s="3">
        <v>0.97959183673469385</v>
      </c>
      <c r="J960" s="15">
        <v>6</v>
      </c>
      <c r="K960" s="16">
        <v>24200</v>
      </c>
      <c r="L960" s="17">
        <v>14791</v>
      </c>
    </row>
    <row r="961" spans="1:13" s="18" customFormat="1" ht="38" hidden="1" x14ac:dyDescent="0.3">
      <c r="A961" s="14">
        <v>2019</v>
      </c>
      <c r="B961" s="14">
        <v>2022</v>
      </c>
      <c r="C961" s="14">
        <v>9</v>
      </c>
      <c r="D961" s="14" t="s">
        <v>788</v>
      </c>
      <c r="E961" s="24" t="s">
        <v>1108</v>
      </c>
      <c r="F961" s="24" t="s">
        <v>1323</v>
      </c>
      <c r="G961" s="24" t="s">
        <v>56</v>
      </c>
      <c r="H961" s="14" t="s">
        <v>0</v>
      </c>
      <c r="I961" s="3">
        <v>0.97030612244897962</v>
      </c>
      <c r="J961" s="15">
        <v>7</v>
      </c>
      <c r="K961" s="16">
        <v>18975</v>
      </c>
      <c r="L961" s="17">
        <v>11223</v>
      </c>
    </row>
    <row r="962" spans="1:13" s="18" customFormat="1" ht="63" hidden="1" x14ac:dyDescent="0.3">
      <c r="A962" s="14">
        <v>2019</v>
      </c>
      <c r="B962" s="14">
        <v>2022</v>
      </c>
      <c r="C962" s="14">
        <v>9</v>
      </c>
      <c r="D962" s="14" t="s">
        <v>789</v>
      </c>
      <c r="E962" s="24" t="s">
        <v>1109</v>
      </c>
      <c r="F962" s="24" t="s">
        <v>1324</v>
      </c>
      <c r="G962" s="24" t="s">
        <v>56</v>
      </c>
      <c r="H962" s="14" t="s">
        <v>0</v>
      </c>
      <c r="I962" s="3">
        <v>0.97030612244897962</v>
      </c>
      <c r="J962" s="15">
        <v>7</v>
      </c>
      <c r="K962" s="16">
        <v>28700</v>
      </c>
      <c r="L962" s="17">
        <v>16976</v>
      </c>
    </row>
    <row r="963" spans="1:13" s="18" customFormat="1" ht="50.5" hidden="1" x14ac:dyDescent="0.3">
      <c r="A963" s="14">
        <v>2019</v>
      </c>
      <c r="B963" s="14">
        <v>2021</v>
      </c>
      <c r="C963" s="14">
        <v>9</v>
      </c>
      <c r="D963" s="14" t="s">
        <v>790</v>
      </c>
      <c r="E963" s="24" t="s">
        <v>2198</v>
      </c>
      <c r="F963" s="24" t="s">
        <v>3832</v>
      </c>
      <c r="G963" s="24" t="s">
        <v>37</v>
      </c>
      <c r="H963" s="14" t="s">
        <v>0</v>
      </c>
      <c r="I963" s="3">
        <v>0.96938775510204078</v>
      </c>
      <c r="J963" s="15">
        <v>8</v>
      </c>
      <c r="K963" s="16">
        <v>3450</v>
      </c>
      <c r="L963" s="17">
        <v>1973</v>
      </c>
    </row>
    <row r="964" spans="1:13" s="18" customFormat="1" ht="50.5" hidden="1" x14ac:dyDescent="0.3">
      <c r="A964" s="14">
        <v>2019</v>
      </c>
      <c r="B964" s="14">
        <v>2022</v>
      </c>
      <c r="C964" s="14">
        <v>9</v>
      </c>
      <c r="D964" s="14" t="s">
        <v>791</v>
      </c>
      <c r="E964" s="24" t="s">
        <v>1110</v>
      </c>
      <c r="F964" s="24" t="s">
        <v>3833</v>
      </c>
      <c r="G964" s="24" t="s">
        <v>56</v>
      </c>
      <c r="H964" s="14" t="s">
        <v>0</v>
      </c>
      <c r="I964" s="3">
        <v>0.96938775510204078</v>
      </c>
      <c r="J964" s="15">
        <v>8</v>
      </c>
      <c r="K964" s="16">
        <v>12650</v>
      </c>
      <c r="L964" s="17">
        <v>7233</v>
      </c>
    </row>
    <row r="965" spans="1:13" s="18" customFormat="1" ht="38" hidden="1" x14ac:dyDescent="0.3">
      <c r="A965" s="14">
        <v>2019</v>
      </c>
      <c r="B965" s="14">
        <v>2022</v>
      </c>
      <c r="C965" s="14">
        <v>9</v>
      </c>
      <c r="D965" s="14" t="s">
        <v>792</v>
      </c>
      <c r="E965" s="24" t="s">
        <v>1111</v>
      </c>
      <c r="F965" s="24" t="s">
        <v>220</v>
      </c>
      <c r="G965" s="24" t="s">
        <v>37</v>
      </c>
      <c r="H965" s="14" t="s">
        <v>0</v>
      </c>
      <c r="I965" s="3">
        <v>0.96938775510204078</v>
      </c>
      <c r="J965" s="15">
        <v>8</v>
      </c>
      <c r="K965" s="16">
        <v>28922</v>
      </c>
      <c r="L965" s="17">
        <v>16537</v>
      </c>
    </row>
    <row r="966" spans="1:13" s="18" customFormat="1" ht="63" hidden="1" x14ac:dyDescent="0.3">
      <c r="A966" s="27">
        <v>2019</v>
      </c>
      <c r="B966" s="27">
        <v>2022</v>
      </c>
      <c r="C966" s="27">
        <v>9</v>
      </c>
      <c r="D966" s="27" t="s">
        <v>793</v>
      </c>
      <c r="E966" s="28" t="s">
        <v>1112</v>
      </c>
      <c r="F966" s="28" t="s">
        <v>3834</v>
      </c>
      <c r="G966" s="28" t="s">
        <v>57</v>
      </c>
      <c r="H966" s="27" t="s">
        <v>0</v>
      </c>
      <c r="I966" s="3">
        <v>0.96938775510204078</v>
      </c>
      <c r="J966" s="15">
        <v>8</v>
      </c>
      <c r="K966" s="16">
        <v>15122</v>
      </c>
      <c r="L966" s="17">
        <v>8646</v>
      </c>
      <c r="M966" s="18" t="s">
        <v>178</v>
      </c>
    </row>
    <row r="967" spans="1:13" s="18" customFormat="1" ht="38" hidden="1" x14ac:dyDescent="0.3">
      <c r="A967" s="14">
        <v>2019</v>
      </c>
      <c r="B967" s="14">
        <v>2022</v>
      </c>
      <c r="C967" s="14">
        <v>9</v>
      </c>
      <c r="D967" s="14" t="s">
        <v>794</v>
      </c>
      <c r="E967" s="24" t="s">
        <v>1113</v>
      </c>
      <c r="F967" s="24" t="s">
        <v>1325</v>
      </c>
      <c r="G967" s="24" t="s">
        <v>56</v>
      </c>
      <c r="H967" s="14" t="s">
        <v>0</v>
      </c>
      <c r="I967" s="3">
        <v>0.96102040816326539</v>
      </c>
      <c r="J967" s="15">
        <v>9</v>
      </c>
      <c r="K967" s="16">
        <v>26652</v>
      </c>
      <c r="L967" s="17">
        <v>14713</v>
      </c>
    </row>
    <row r="968" spans="1:13" s="18" customFormat="1" ht="75.5" hidden="1" x14ac:dyDescent="0.3">
      <c r="A968" s="14">
        <v>2019</v>
      </c>
      <c r="B968" s="14">
        <v>2021</v>
      </c>
      <c r="C968" s="14">
        <v>9</v>
      </c>
      <c r="D968" s="14" t="s">
        <v>795</v>
      </c>
      <c r="E968" s="24" t="s">
        <v>2199</v>
      </c>
      <c r="F968" s="24" t="s">
        <v>1326</v>
      </c>
      <c r="G968" s="24" t="s">
        <v>52</v>
      </c>
      <c r="H968" s="14" t="s">
        <v>1</v>
      </c>
      <c r="I968" s="3">
        <v>0.96102040816326539</v>
      </c>
      <c r="J968" s="15">
        <v>9</v>
      </c>
      <c r="K968" s="16">
        <v>22138</v>
      </c>
      <c r="L968" s="17">
        <v>12221</v>
      </c>
    </row>
    <row r="969" spans="1:13" s="18" customFormat="1" ht="38" hidden="1" x14ac:dyDescent="0.3">
      <c r="A969" s="14">
        <v>2019</v>
      </c>
      <c r="B969" s="14">
        <v>2021</v>
      </c>
      <c r="C969" s="14">
        <v>9</v>
      </c>
      <c r="D969" s="14" t="s">
        <v>796</v>
      </c>
      <c r="E969" s="24" t="s">
        <v>2200</v>
      </c>
      <c r="F969" s="24" t="s">
        <v>3835</v>
      </c>
      <c r="G969" s="24" t="s">
        <v>52</v>
      </c>
      <c r="H969" s="14" t="s">
        <v>1</v>
      </c>
      <c r="I969" s="3">
        <v>0.96102040816326539</v>
      </c>
      <c r="J969" s="15">
        <v>9</v>
      </c>
      <c r="K969" s="16">
        <v>5118</v>
      </c>
      <c r="L969" s="17">
        <v>2825</v>
      </c>
    </row>
    <row r="970" spans="1:13" s="18" customFormat="1" ht="25.5" hidden="1" x14ac:dyDescent="0.3">
      <c r="A970" s="14">
        <v>2019</v>
      </c>
      <c r="B970" s="14">
        <v>2021</v>
      </c>
      <c r="C970" s="14">
        <v>9</v>
      </c>
      <c r="D970" s="14" t="s">
        <v>797</v>
      </c>
      <c r="E970" s="24" t="s">
        <v>1114</v>
      </c>
      <c r="F970" s="24" t="s">
        <v>1327</v>
      </c>
      <c r="G970" s="24" t="s">
        <v>56</v>
      </c>
      <c r="H970" s="14" t="s">
        <v>0</v>
      </c>
      <c r="I970" s="3">
        <v>0.96010204081632655</v>
      </c>
      <c r="J970" s="15">
        <v>10</v>
      </c>
      <c r="K970" s="16">
        <v>9700</v>
      </c>
      <c r="L970" s="17">
        <v>5164</v>
      </c>
    </row>
    <row r="971" spans="1:13" s="18" customFormat="1" ht="25.5" hidden="1" x14ac:dyDescent="0.3">
      <c r="A971" s="14">
        <v>2019</v>
      </c>
      <c r="B971" s="14">
        <v>2021</v>
      </c>
      <c r="C971" s="14">
        <v>9</v>
      </c>
      <c r="D971" s="14" t="s">
        <v>798</v>
      </c>
      <c r="E971" s="24" t="s">
        <v>2201</v>
      </c>
      <c r="F971" s="24" t="s">
        <v>3836</v>
      </c>
      <c r="G971" s="24" t="s">
        <v>30</v>
      </c>
      <c r="H971" s="14" t="s">
        <v>0</v>
      </c>
      <c r="I971" s="3">
        <v>0.95918367346938771</v>
      </c>
      <c r="J971" s="15">
        <v>11</v>
      </c>
      <c r="K971" s="16">
        <v>28175</v>
      </c>
      <c r="L971" s="17">
        <v>14443</v>
      </c>
    </row>
    <row r="972" spans="1:13" s="18" customFormat="1" ht="38" hidden="1" x14ac:dyDescent="0.3">
      <c r="A972" s="14">
        <v>2019</v>
      </c>
      <c r="B972" s="14">
        <v>2021</v>
      </c>
      <c r="C972" s="14">
        <v>9</v>
      </c>
      <c r="D972" s="14" t="s">
        <v>799</v>
      </c>
      <c r="E972" s="24" t="s">
        <v>1115</v>
      </c>
      <c r="F972" s="24" t="s">
        <v>3837</v>
      </c>
      <c r="G972" s="24" t="s">
        <v>56</v>
      </c>
      <c r="H972" s="14" t="s">
        <v>0</v>
      </c>
      <c r="I972" s="3">
        <v>0.95918367346938771</v>
      </c>
      <c r="J972" s="15">
        <v>11</v>
      </c>
      <c r="K972" s="16">
        <v>17885</v>
      </c>
      <c r="L972" s="17">
        <v>9168</v>
      </c>
    </row>
    <row r="973" spans="1:13" s="18" customFormat="1" ht="75.5" hidden="1" x14ac:dyDescent="0.3">
      <c r="A973" s="14">
        <v>2019</v>
      </c>
      <c r="B973" s="14">
        <v>2022</v>
      </c>
      <c r="C973" s="14">
        <v>9</v>
      </c>
      <c r="D973" s="14" t="s">
        <v>800</v>
      </c>
      <c r="E973" s="24" t="s">
        <v>1116</v>
      </c>
      <c r="F973" s="24" t="s">
        <v>2453</v>
      </c>
      <c r="G973" s="24" t="s">
        <v>52</v>
      </c>
      <c r="H973" s="14" t="s">
        <v>1</v>
      </c>
      <c r="I973" s="3">
        <v>0.95918367346938771</v>
      </c>
      <c r="J973" s="15">
        <v>11</v>
      </c>
      <c r="K973" s="16">
        <v>29785</v>
      </c>
      <c r="L973" s="17">
        <v>15268</v>
      </c>
    </row>
    <row r="974" spans="1:13" s="18" customFormat="1" ht="25.5" hidden="1" x14ac:dyDescent="0.3">
      <c r="A974" s="14">
        <v>2019</v>
      </c>
      <c r="B974" s="14">
        <v>2022</v>
      </c>
      <c r="C974" s="14">
        <v>9</v>
      </c>
      <c r="D974" s="14" t="s">
        <v>801</v>
      </c>
      <c r="E974" s="24" t="s">
        <v>1117</v>
      </c>
      <c r="F974" s="24" t="s">
        <v>1328</v>
      </c>
      <c r="G974" s="24" t="s">
        <v>37</v>
      </c>
      <c r="H974" s="14" t="s">
        <v>0</v>
      </c>
      <c r="I974" s="3">
        <v>0.95826530612244898</v>
      </c>
      <c r="J974" s="15">
        <v>12</v>
      </c>
      <c r="K974" s="16">
        <v>29866</v>
      </c>
      <c r="L974" s="17">
        <v>14721</v>
      </c>
    </row>
    <row r="975" spans="1:13" s="18" customFormat="1" ht="75.5" hidden="1" x14ac:dyDescent="0.3">
      <c r="A975" s="27">
        <v>2019</v>
      </c>
      <c r="B975" s="27">
        <v>2021</v>
      </c>
      <c r="C975" s="27">
        <v>9</v>
      </c>
      <c r="D975" s="27" t="s">
        <v>802</v>
      </c>
      <c r="E975" s="28" t="s">
        <v>1118</v>
      </c>
      <c r="F975" s="28" t="s">
        <v>3838</v>
      </c>
      <c r="G975" s="28" t="s">
        <v>57</v>
      </c>
      <c r="H975" s="27" t="s">
        <v>0</v>
      </c>
      <c r="I975" s="3">
        <v>0.95551020408163267</v>
      </c>
      <c r="J975" s="15">
        <v>13</v>
      </c>
      <c r="K975" s="16">
        <v>27439</v>
      </c>
      <c r="L975" s="17">
        <v>12984</v>
      </c>
      <c r="M975" s="18" t="s">
        <v>178</v>
      </c>
    </row>
    <row r="976" spans="1:13" s="18" customFormat="1" ht="25.5" hidden="1" x14ac:dyDescent="0.3">
      <c r="A976" s="14">
        <v>2019</v>
      </c>
      <c r="B976" s="14">
        <v>2022</v>
      </c>
      <c r="C976" s="14">
        <v>9</v>
      </c>
      <c r="D976" s="14" t="s">
        <v>803</v>
      </c>
      <c r="E976" s="24" t="s">
        <v>1119</v>
      </c>
      <c r="F976" s="24" t="s">
        <v>3839</v>
      </c>
      <c r="G976" s="24" t="s">
        <v>37</v>
      </c>
      <c r="H976" s="14" t="s">
        <v>0</v>
      </c>
      <c r="I976" s="3">
        <v>0.94897959183673475</v>
      </c>
      <c r="J976" s="15">
        <v>14</v>
      </c>
      <c r="K976" s="16">
        <v>29577</v>
      </c>
      <c r="L976" s="17">
        <v>13412</v>
      </c>
    </row>
    <row r="977" spans="1:13" s="18" customFormat="1" ht="25.5" hidden="1" x14ac:dyDescent="0.3">
      <c r="A977" s="14">
        <v>2019</v>
      </c>
      <c r="B977" s="14">
        <v>2021</v>
      </c>
      <c r="C977" s="14">
        <v>9</v>
      </c>
      <c r="D977" s="14" t="s">
        <v>804</v>
      </c>
      <c r="E977" s="24" t="s">
        <v>1120</v>
      </c>
      <c r="F977" s="24" t="s">
        <v>1329</v>
      </c>
      <c r="G977" s="24" t="s">
        <v>37</v>
      </c>
      <c r="H977" s="14" t="s">
        <v>0</v>
      </c>
      <c r="I977" s="3">
        <v>0.94897959183673475</v>
      </c>
      <c r="J977" s="15">
        <v>14</v>
      </c>
      <c r="K977" s="16">
        <v>28290</v>
      </c>
      <c r="L977" s="17">
        <v>12829</v>
      </c>
    </row>
    <row r="978" spans="1:13" s="18" customFormat="1" ht="38" hidden="1" x14ac:dyDescent="0.3">
      <c r="A978" s="14">
        <v>2019</v>
      </c>
      <c r="B978" s="14">
        <v>2022</v>
      </c>
      <c r="C978" s="14">
        <v>9</v>
      </c>
      <c r="D978" s="14" t="s">
        <v>805</v>
      </c>
      <c r="E978" s="24" t="s">
        <v>1121</v>
      </c>
      <c r="F978" s="24" t="s">
        <v>3840</v>
      </c>
      <c r="G978" s="24" t="s">
        <v>56</v>
      </c>
      <c r="H978" s="14" t="s">
        <v>0</v>
      </c>
      <c r="I978" s="3">
        <v>0.94897959183673475</v>
      </c>
      <c r="J978" s="15">
        <v>14</v>
      </c>
      <c r="K978" s="16">
        <v>28848</v>
      </c>
      <c r="L978" s="17">
        <v>13082</v>
      </c>
    </row>
    <row r="979" spans="1:13" s="18" customFormat="1" ht="50.5" hidden="1" x14ac:dyDescent="0.3">
      <c r="A979" s="14">
        <v>2019</v>
      </c>
      <c r="B979" s="14">
        <v>2022</v>
      </c>
      <c r="C979" s="14">
        <v>9</v>
      </c>
      <c r="D979" s="14" t="s">
        <v>806</v>
      </c>
      <c r="E979" s="24" t="s">
        <v>1122</v>
      </c>
      <c r="F979" s="24" t="s">
        <v>1330</v>
      </c>
      <c r="G979" s="24" t="s">
        <v>57</v>
      </c>
      <c r="H979" s="14" t="s">
        <v>0</v>
      </c>
      <c r="I979" s="3">
        <v>0.94806122448979591</v>
      </c>
      <c r="J979" s="15">
        <v>15</v>
      </c>
      <c r="K979" s="16">
        <v>12587</v>
      </c>
      <c r="L979" s="17">
        <v>5460</v>
      </c>
    </row>
    <row r="980" spans="1:13" s="18" customFormat="1" ht="50.5" hidden="1" x14ac:dyDescent="0.3">
      <c r="A980" s="14">
        <v>2019</v>
      </c>
      <c r="B980" s="14">
        <v>2022</v>
      </c>
      <c r="C980" s="14">
        <v>10</v>
      </c>
      <c r="D980" s="14" t="s">
        <v>807</v>
      </c>
      <c r="E980" s="24" t="s">
        <v>1123</v>
      </c>
      <c r="F980" s="24" t="s">
        <v>3841</v>
      </c>
      <c r="G980" s="24" t="s">
        <v>59</v>
      </c>
      <c r="H980" s="14" t="s">
        <v>0</v>
      </c>
      <c r="I980" s="3">
        <v>1</v>
      </c>
      <c r="J980" s="15">
        <v>1</v>
      </c>
      <c r="K980" s="16">
        <v>25070</v>
      </c>
      <c r="L980" s="17">
        <v>17794</v>
      </c>
    </row>
    <row r="981" spans="1:13" s="18" customFormat="1" ht="38" hidden="1" x14ac:dyDescent="0.3">
      <c r="A981" s="14">
        <v>2019</v>
      </c>
      <c r="B981" s="14">
        <v>2021</v>
      </c>
      <c r="C981" s="14">
        <v>10</v>
      </c>
      <c r="D981" s="14" t="s">
        <v>808</v>
      </c>
      <c r="E981" s="24" t="s">
        <v>1124</v>
      </c>
      <c r="F981" s="24" t="s">
        <v>3842</v>
      </c>
      <c r="G981" s="24" t="s">
        <v>59</v>
      </c>
      <c r="H981" s="14" t="s">
        <v>0</v>
      </c>
      <c r="I981" s="3">
        <v>0.9924061167169459</v>
      </c>
      <c r="J981" s="15">
        <v>2</v>
      </c>
      <c r="K981" s="16">
        <v>6715</v>
      </c>
      <c r="L981" s="17">
        <v>4710</v>
      </c>
    </row>
    <row r="982" spans="1:13" s="18" customFormat="1" ht="38" hidden="1" x14ac:dyDescent="0.3">
      <c r="A982" s="14">
        <v>2019</v>
      </c>
      <c r="B982" s="14">
        <v>2021</v>
      </c>
      <c r="C982" s="14">
        <v>10</v>
      </c>
      <c r="D982" s="14" t="s">
        <v>809</v>
      </c>
      <c r="E982" s="24" t="s">
        <v>1125</v>
      </c>
      <c r="F982" s="24" t="s">
        <v>3843</v>
      </c>
      <c r="G982" s="24" t="s">
        <v>60</v>
      </c>
      <c r="H982" s="14" t="s">
        <v>2</v>
      </c>
      <c r="I982" s="3">
        <v>0.9924061167169459</v>
      </c>
      <c r="J982" s="15">
        <v>2</v>
      </c>
      <c r="K982" s="16">
        <v>8050</v>
      </c>
      <c r="L982" s="17">
        <v>5646</v>
      </c>
    </row>
    <row r="983" spans="1:13" s="18" customFormat="1" ht="50.5" hidden="1" x14ac:dyDescent="0.3">
      <c r="A983" s="14">
        <v>2019</v>
      </c>
      <c r="B983" s="14">
        <v>2021</v>
      </c>
      <c r="C983" s="14">
        <v>10</v>
      </c>
      <c r="D983" s="14" t="s">
        <v>810</v>
      </c>
      <c r="E983" s="24" t="s">
        <v>2202</v>
      </c>
      <c r="F983" s="24" t="s">
        <v>1331</v>
      </c>
      <c r="G983" s="24" t="s">
        <v>63</v>
      </c>
      <c r="H983" s="14" t="s">
        <v>0</v>
      </c>
      <c r="I983" s="3">
        <v>0.9771143243524395</v>
      </c>
      <c r="J983" s="15">
        <v>3</v>
      </c>
      <c r="K983" s="16">
        <v>8510</v>
      </c>
      <c r="L983" s="17">
        <v>5898</v>
      </c>
    </row>
    <row r="984" spans="1:13" s="18" customFormat="1" ht="25.5" hidden="1" x14ac:dyDescent="0.3">
      <c r="A984" s="14">
        <v>2019</v>
      </c>
      <c r="B984" s="14">
        <v>2021</v>
      </c>
      <c r="C984" s="14">
        <v>10</v>
      </c>
      <c r="D984" s="14" t="s">
        <v>811</v>
      </c>
      <c r="E984" s="24" t="s">
        <v>1126</v>
      </c>
      <c r="F984" s="24" t="s">
        <v>222</v>
      </c>
      <c r="G984" s="24" t="s">
        <v>65</v>
      </c>
      <c r="H984" s="14" t="s">
        <v>0</v>
      </c>
      <c r="I984" s="3">
        <v>0.9729532924165194</v>
      </c>
      <c r="J984" s="15">
        <v>4</v>
      </c>
      <c r="K984" s="16">
        <v>7878</v>
      </c>
      <c r="L984" s="17">
        <v>5394</v>
      </c>
      <c r="M984" s="19"/>
    </row>
    <row r="985" spans="1:13" s="18" customFormat="1" ht="25.5" hidden="1" x14ac:dyDescent="0.3">
      <c r="A985" s="27">
        <v>2019</v>
      </c>
      <c r="B985" s="27">
        <v>2022</v>
      </c>
      <c r="C985" s="27">
        <v>10</v>
      </c>
      <c r="D985" s="27" t="s">
        <v>812</v>
      </c>
      <c r="E985" s="28" t="s">
        <v>1127</v>
      </c>
      <c r="F985" s="28" t="s">
        <v>3844</v>
      </c>
      <c r="G985" s="28" t="s">
        <v>61</v>
      </c>
      <c r="H985" s="27" t="s">
        <v>4</v>
      </c>
      <c r="I985" s="3">
        <v>0.96816810569021117</v>
      </c>
      <c r="J985" s="15">
        <v>5</v>
      </c>
      <c r="K985" s="16">
        <v>11155</v>
      </c>
      <c r="L985" s="17">
        <v>7544</v>
      </c>
      <c r="M985" s="18" t="s">
        <v>178</v>
      </c>
    </row>
    <row r="986" spans="1:13" s="18" customFormat="1" ht="38" hidden="1" x14ac:dyDescent="0.3">
      <c r="A986" s="27">
        <v>2019</v>
      </c>
      <c r="B986" s="27">
        <v>2022</v>
      </c>
      <c r="C986" s="27">
        <v>10</v>
      </c>
      <c r="D986" s="27" t="s">
        <v>813</v>
      </c>
      <c r="E986" s="28" t="s">
        <v>1128</v>
      </c>
      <c r="F986" s="28" t="s">
        <v>3845</v>
      </c>
      <c r="G986" s="28" t="s">
        <v>30</v>
      </c>
      <c r="H986" s="27" t="s">
        <v>0</v>
      </c>
      <c r="I986" s="3">
        <v>0.96671174451263941</v>
      </c>
      <c r="J986" s="15">
        <v>6</v>
      </c>
      <c r="K986" s="16">
        <v>2530</v>
      </c>
      <c r="L986" s="17">
        <v>1690</v>
      </c>
      <c r="M986" s="18" t="s">
        <v>178</v>
      </c>
    </row>
    <row r="987" spans="1:13" s="18" customFormat="1" ht="50.5" x14ac:dyDescent="0.3">
      <c r="A987" s="14">
        <v>2019</v>
      </c>
      <c r="B987" s="14">
        <v>2022</v>
      </c>
      <c r="C987" s="14">
        <v>10</v>
      </c>
      <c r="D987" s="14" t="s">
        <v>814</v>
      </c>
      <c r="E987" s="24" t="s">
        <v>1129</v>
      </c>
      <c r="F987" s="24" t="s">
        <v>3846</v>
      </c>
      <c r="G987" s="24" t="s">
        <v>70</v>
      </c>
      <c r="H987" s="14" t="s">
        <v>1</v>
      </c>
      <c r="I987" s="3">
        <v>0.9611983771975452</v>
      </c>
      <c r="J987" s="15">
        <v>7</v>
      </c>
      <c r="K987" s="16">
        <v>9467</v>
      </c>
      <c r="L987" s="17">
        <v>6244</v>
      </c>
    </row>
    <row r="988" spans="1:13" s="18" customFormat="1" ht="38" hidden="1" x14ac:dyDescent="0.3">
      <c r="A988" s="14">
        <v>2019</v>
      </c>
      <c r="B988" s="14">
        <v>2021</v>
      </c>
      <c r="C988" s="14">
        <v>10</v>
      </c>
      <c r="D988" s="14" t="s">
        <v>815</v>
      </c>
      <c r="E988" s="24" t="s">
        <v>1130</v>
      </c>
      <c r="F988" s="24" t="s">
        <v>3847</v>
      </c>
      <c r="G988" s="24" t="s">
        <v>151</v>
      </c>
      <c r="H988" s="14" t="s">
        <v>5</v>
      </c>
      <c r="I988" s="3">
        <v>0.95568500988245086</v>
      </c>
      <c r="J988" s="15">
        <v>8</v>
      </c>
      <c r="K988" s="16">
        <v>8348</v>
      </c>
      <c r="L988" s="17">
        <v>5436</v>
      </c>
    </row>
    <row r="989" spans="1:13" s="18" customFormat="1" ht="25.5" hidden="1" x14ac:dyDescent="0.3">
      <c r="A989" s="14">
        <v>2019</v>
      </c>
      <c r="B989" s="14">
        <v>2021</v>
      </c>
      <c r="C989" s="14">
        <v>10</v>
      </c>
      <c r="D989" s="14" t="s">
        <v>816</v>
      </c>
      <c r="E989" s="24" t="s">
        <v>1131</v>
      </c>
      <c r="F989" s="24" t="s">
        <v>1332</v>
      </c>
      <c r="G989" s="24" t="s">
        <v>60</v>
      </c>
      <c r="H989" s="14" t="s">
        <v>2</v>
      </c>
      <c r="I989" s="3">
        <v>0.95495682929366477</v>
      </c>
      <c r="J989" s="15">
        <v>9</v>
      </c>
      <c r="K989" s="16">
        <v>14720</v>
      </c>
      <c r="L989" s="17">
        <v>9463</v>
      </c>
    </row>
    <row r="990" spans="1:13" s="18" customFormat="1" ht="38" hidden="1" x14ac:dyDescent="0.3">
      <c r="A990" s="14">
        <v>2019</v>
      </c>
      <c r="B990" s="14">
        <v>2021</v>
      </c>
      <c r="C990" s="14">
        <v>10</v>
      </c>
      <c r="D990" s="14" t="s">
        <v>817</v>
      </c>
      <c r="E990" s="24" t="s">
        <v>1132</v>
      </c>
      <c r="F990" s="24" t="s">
        <v>1333</v>
      </c>
      <c r="G990" s="24" t="s">
        <v>60</v>
      </c>
      <c r="H990" s="14" t="s">
        <v>2</v>
      </c>
      <c r="I990" s="3">
        <v>0.95287631332570466</v>
      </c>
      <c r="J990" s="15">
        <v>10</v>
      </c>
      <c r="K990" s="16">
        <v>8191</v>
      </c>
      <c r="L990" s="17">
        <v>5197</v>
      </c>
      <c r="M990" s="19"/>
    </row>
    <row r="991" spans="1:13" s="18" customFormat="1" ht="38" hidden="1" x14ac:dyDescent="0.3">
      <c r="A991" s="14">
        <v>2019</v>
      </c>
      <c r="B991" s="14">
        <v>2021</v>
      </c>
      <c r="C991" s="14">
        <v>10</v>
      </c>
      <c r="D991" s="14" t="s">
        <v>818</v>
      </c>
      <c r="E991" s="24" t="s">
        <v>2203</v>
      </c>
      <c r="F991" s="24" t="s">
        <v>3848</v>
      </c>
      <c r="G991" s="24" t="s">
        <v>151</v>
      </c>
      <c r="H991" s="14" t="s">
        <v>5</v>
      </c>
      <c r="I991" s="3">
        <v>0.95152397794653065</v>
      </c>
      <c r="J991" s="15">
        <v>11</v>
      </c>
      <c r="K991" s="16">
        <v>9280</v>
      </c>
      <c r="L991" s="17">
        <v>5811</v>
      </c>
    </row>
    <row r="992" spans="1:13" s="18" customFormat="1" ht="25.5" hidden="1" x14ac:dyDescent="0.3">
      <c r="A992" s="14">
        <v>2019</v>
      </c>
      <c r="B992" s="14">
        <v>2021</v>
      </c>
      <c r="C992" s="14">
        <v>10</v>
      </c>
      <c r="D992" s="14" t="s">
        <v>819</v>
      </c>
      <c r="E992" s="24" t="s">
        <v>1133</v>
      </c>
      <c r="F992" s="24" t="s">
        <v>1334</v>
      </c>
      <c r="G992" s="24" t="s">
        <v>64</v>
      </c>
      <c r="H992" s="14" t="s">
        <v>15</v>
      </c>
      <c r="I992" s="3">
        <v>0.95079579735774478</v>
      </c>
      <c r="J992" s="15">
        <v>12</v>
      </c>
      <c r="K992" s="16">
        <v>6890</v>
      </c>
      <c r="L992" s="17">
        <v>4256</v>
      </c>
    </row>
    <row r="993" spans="1:13" s="18" customFormat="1" ht="25.5" hidden="1" x14ac:dyDescent="0.3">
      <c r="A993" s="27">
        <v>2019</v>
      </c>
      <c r="B993" s="27">
        <v>2022</v>
      </c>
      <c r="C993" s="27">
        <v>10</v>
      </c>
      <c r="D993" s="27" t="s">
        <v>820</v>
      </c>
      <c r="E993" s="28" t="s">
        <v>2204</v>
      </c>
      <c r="F993" s="28" t="s">
        <v>3849</v>
      </c>
      <c r="G993" s="28" t="s">
        <v>65</v>
      </c>
      <c r="H993" s="27" t="s">
        <v>0</v>
      </c>
      <c r="I993" s="3">
        <v>0.95006761676895868</v>
      </c>
      <c r="J993" s="15">
        <v>13</v>
      </c>
      <c r="K993" s="16">
        <v>5405</v>
      </c>
      <c r="L993" s="17">
        <v>3294</v>
      </c>
      <c r="M993" s="18" t="s">
        <v>178</v>
      </c>
    </row>
    <row r="994" spans="1:13" s="18" customFormat="1" ht="25.5" hidden="1" x14ac:dyDescent="0.3">
      <c r="A994" s="27">
        <v>2019</v>
      </c>
      <c r="B994" s="27">
        <v>2022</v>
      </c>
      <c r="C994" s="27">
        <v>10</v>
      </c>
      <c r="D994" s="27" t="s">
        <v>821</v>
      </c>
      <c r="E994" s="28" t="s">
        <v>2205</v>
      </c>
      <c r="F994" s="28" t="s">
        <v>3850</v>
      </c>
      <c r="G994" s="28" t="s">
        <v>154</v>
      </c>
      <c r="H994" s="27" t="s">
        <v>2</v>
      </c>
      <c r="I994" s="3">
        <v>0.94871528138978478</v>
      </c>
      <c r="J994" s="15">
        <v>14</v>
      </c>
      <c r="K994" s="16">
        <v>1800</v>
      </c>
      <c r="L994" s="17">
        <v>1082</v>
      </c>
      <c r="M994" s="18" t="s">
        <v>178</v>
      </c>
    </row>
    <row r="995" spans="1:13" s="18" customFormat="1" ht="25.5" hidden="1" x14ac:dyDescent="0.3">
      <c r="A995" s="27">
        <v>2019</v>
      </c>
      <c r="B995" s="27">
        <v>2021</v>
      </c>
      <c r="C995" s="27">
        <v>10</v>
      </c>
      <c r="D995" s="27" t="s">
        <v>822</v>
      </c>
      <c r="E995" s="28" t="s">
        <v>1134</v>
      </c>
      <c r="F995" s="28" t="s">
        <v>3851</v>
      </c>
      <c r="G995" s="28" t="s">
        <v>63</v>
      </c>
      <c r="H995" s="27" t="s">
        <v>0</v>
      </c>
      <c r="I995" s="3">
        <v>0.94174555289711859</v>
      </c>
      <c r="J995" s="15">
        <v>15</v>
      </c>
      <c r="K995" s="16">
        <v>3795</v>
      </c>
      <c r="L995" s="17">
        <v>2249</v>
      </c>
      <c r="M995" s="18" t="s">
        <v>178</v>
      </c>
    </row>
    <row r="996" spans="1:13" s="18" customFormat="1" ht="38" hidden="1" x14ac:dyDescent="0.3">
      <c r="A996" s="14">
        <v>2019</v>
      </c>
      <c r="B996" s="14">
        <v>2021</v>
      </c>
      <c r="C996" s="14">
        <v>10</v>
      </c>
      <c r="D996" s="14" t="s">
        <v>823</v>
      </c>
      <c r="E996" s="24" t="s">
        <v>1135</v>
      </c>
      <c r="F996" s="24" t="s">
        <v>3852</v>
      </c>
      <c r="G996" s="24" t="s">
        <v>152</v>
      </c>
      <c r="H996" s="14" t="s">
        <v>5</v>
      </c>
      <c r="I996" s="3">
        <v>0.92863830229897015</v>
      </c>
      <c r="J996" s="15">
        <v>16</v>
      </c>
      <c r="K996" s="16">
        <v>12656</v>
      </c>
      <c r="L996" s="17">
        <v>7395</v>
      </c>
    </row>
    <row r="997" spans="1:13" s="18" customFormat="1" ht="50.5" hidden="1" x14ac:dyDescent="0.3">
      <c r="A997" s="14">
        <v>2019</v>
      </c>
      <c r="B997" s="14">
        <v>2022</v>
      </c>
      <c r="C997" s="14">
        <v>10</v>
      </c>
      <c r="D997" s="14" t="s">
        <v>824</v>
      </c>
      <c r="E997" s="24" t="s">
        <v>2206</v>
      </c>
      <c r="F997" s="24" t="s">
        <v>1335</v>
      </c>
      <c r="G997" s="24" t="s">
        <v>59</v>
      </c>
      <c r="H997" s="14" t="s">
        <v>0</v>
      </c>
      <c r="I997" s="3">
        <v>0.92447727036305016</v>
      </c>
      <c r="J997" s="15">
        <v>17</v>
      </c>
      <c r="K997" s="16">
        <v>5750</v>
      </c>
      <c r="L997" s="17">
        <v>3312</v>
      </c>
    </row>
    <row r="998" spans="1:13" s="18" customFormat="1" ht="38" hidden="1" x14ac:dyDescent="0.3">
      <c r="A998" s="27">
        <v>2019</v>
      </c>
      <c r="B998" s="27">
        <v>2021</v>
      </c>
      <c r="C998" s="27">
        <v>10</v>
      </c>
      <c r="D998" s="27" t="s">
        <v>825</v>
      </c>
      <c r="E998" s="28" t="s">
        <v>1136</v>
      </c>
      <c r="F998" s="28" t="s">
        <v>3853</v>
      </c>
      <c r="G998" s="28" t="s">
        <v>36</v>
      </c>
      <c r="H998" s="27" t="s">
        <v>7</v>
      </c>
      <c r="I998" s="3">
        <v>0.92062831582232396</v>
      </c>
      <c r="J998" s="15">
        <v>18</v>
      </c>
      <c r="K998" s="16">
        <v>3335</v>
      </c>
      <c r="L998" s="17">
        <v>1893</v>
      </c>
      <c r="M998" s="18" t="s">
        <v>178</v>
      </c>
    </row>
    <row r="999" spans="1:13" s="18" customFormat="1" ht="25.5" hidden="1" x14ac:dyDescent="0.3">
      <c r="A999" s="27">
        <v>2019</v>
      </c>
      <c r="B999" s="27">
        <v>2022</v>
      </c>
      <c r="C999" s="27">
        <v>10</v>
      </c>
      <c r="D999" s="27" t="s">
        <v>826</v>
      </c>
      <c r="E999" s="28" t="s">
        <v>1137</v>
      </c>
      <c r="F999" s="28" t="s">
        <v>3854</v>
      </c>
      <c r="G999" s="28" t="s">
        <v>151</v>
      </c>
      <c r="H999" s="27" t="s">
        <v>5</v>
      </c>
      <c r="I999" s="3">
        <v>0.91885987724955787</v>
      </c>
      <c r="J999" s="15">
        <v>19</v>
      </c>
      <c r="K999" s="16">
        <v>4830</v>
      </c>
      <c r="L999" s="17">
        <v>2701</v>
      </c>
      <c r="M999" s="18" t="s">
        <v>178</v>
      </c>
    </row>
    <row r="1000" spans="1:13" s="18" customFormat="1" ht="13" hidden="1" x14ac:dyDescent="0.3">
      <c r="A1000" s="27">
        <v>2019</v>
      </c>
      <c r="B1000" s="27">
        <v>2022</v>
      </c>
      <c r="C1000" s="27">
        <v>10</v>
      </c>
      <c r="D1000" s="27" t="s">
        <v>827</v>
      </c>
      <c r="E1000" s="28" t="s">
        <v>1138</v>
      </c>
      <c r="F1000" s="28" t="s">
        <v>3855</v>
      </c>
      <c r="G1000" s="28" t="s">
        <v>59</v>
      </c>
      <c r="H1000" s="27" t="s">
        <v>0</v>
      </c>
      <c r="I1000" s="3">
        <v>0.91615520649120985</v>
      </c>
      <c r="J1000" s="15">
        <v>20</v>
      </c>
      <c r="K1000" s="16">
        <v>426</v>
      </c>
      <c r="L1000" s="17">
        <v>242</v>
      </c>
      <c r="M1000" s="18" t="s">
        <v>178</v>
      </c>
    </row>
    <row r="1001" spans="1:13" s="18" customFormat="1" ht="25.5" hidden="1" x14ac:dyDescent="0.3">
      <c r="A1001" s="14">
        <v>2019</v>
      </c>
      <c r="B1001" s="14">
        <v>2021</v>
      </c>
      <c r="C1001" s="14">
        <v>10</v>
      </c>
      <c r="D1001" s="14" t="s">
        <v>828</v>
      </c>
      <c r="E1001" s="24" t="s">
        <v>1139</v>
      </c>
      <c r="F1001" s="24" t="s">
        <v>1336</v>
      </c>
      <c r="G1001" s="24" t="s">
        <v>59</v>
      </c>
      <c r="H1001" s="14" t="s">
        <v>0</v>
      </c>
      <c r="I1001" s="3">
        <v>0.91469884531363788</v>
      </c>
      <c r="J1001" s="15">
        <v>21</v>
      </c>
      <c r="K1001" s="16">
        <v>16905</v>
      </c>
      <c r="L1001" s="17">
        <v>9171</v>
      </c>
    </row>
    <row r="1002" spans="1:13" s="18" customFormat="1" ht="13" hidden="1" x14ac:dyDescent="0.3">
      <c r="A1002" s="14">
        <v>2019</v>
      </c>
      <c r="B1002" s="14">
        <v>2021</v>
      </c>
      <c r="C1002" s="14">
        <v>10</v>
      </c>
      <c r="D1002" s="14" t="s">
        <v>829</v>
      </c>
      <c r="E1002" s="24" t="s">
        <v>1140</v>
      </c>
      <c r="F1002" s="24" t="s">
        <v>1337</v>
      </c>
      <c r="G1002" s="24" t="s">
        <v>59</v>
      </c>
      <c r="H1002" s="14" t="s">
        <v>0</v>
      </c>
      <c r="I1002" s="3">
        <v>0.91095391657130964</v>
      </c>
      <c r="J1002" s="15">
        <v>22</v>
      </c>
      <c r="K1002" s="16">
        <v>14780</v>
      </c>
      <c r="L1002" s="17">
        <v>7894</v>
      </c>
      <c r="M1002" s="19"/>
    </row>
    <row r="1003" spans="1:13" s="18" customFormat="1" ht="13" hidden="1" x14ac:dyDescent="0.3">
      <c r="A1003" s="14">
        <v>2019</v>
      </c>
      <c r="B1003" s="14">
        <v>2021</v>
      </c>
      <c r="C1003" s="14">
        <v>10</v>
      </c>
      <c r="D1003" s="14" t="s">
        <v>830</v>
      </c>
      <c r="E1003" s="24" t="s">
        <v>1141</v>
      </c>
      <c r="F1003" s="24" t="s">
        <v>1338</v>
      </c>
      <c r="G1003" s="24" t="s">
        <v>64</v>
      </c>
      <c r="H1003" s="14" t="s">
        <v>15</v>
      </c>
      <c r="I1003" s="3">
        <v>0.89805471756995725</v>
      </c>
      <c r="J1003" s="15">
        <v>23</v>
      </c>
      <c r="K1003" s="16">
        <v>5630</v>
      </c>
      <c r="L1003" s="17">
        <v>2960</v>
      </c>
    </row>
    <row r="1004" spans="1:13" s="18" customFormat="1" ht="25.5" hidden="1" x14ac:dyDescent="0.3">
      <c r="A1004" s="14">
        <v>2019</v>
      </c>
      <c r="B1004" s="14">
        <v>2021</v>
      </c>
      <c r="C1004" s="14">
        <v>10</v>
      </c>
      <c r="D1004" s="14" t="s">
        <v>831</v>
      </c>
      <c r="E1004" s="24" t="s">
        <v>1142</v>
      </c>
      <c r="F1004" s="24" t="s">
        <v>3856</v>
      </c>
      <c r="G1004" s="24" t="s">
        <v>62</v>
      </c>
      <c r="H1004" s="14" t="s">
        <v>3</v>
      </c>
      <c r="I1004" s="3">
        <v>0.89805471756995725</v>
      </c>
      <c r="J1004" s="15">
        <v>23</v>
      </c>
      <c r="K1004" s="16">
        <v>10465</v>
      </c>
      <c r="L1004" s="17">
        <v>5502</v>
      </c>
    </row>
    <row r="1005" spans="1:13" s="18" customFormat="1" ht="25.5" hidden="1" x14ac:dyDescent="0.3">
      <c r="A1005" s="14">
        <v>2019</v>
      </c>
      <c r="B1005" s="14">
        <v>2022</v>
      </c>
      <c r="C1005" s="14">
        <v>10</v>
      </c>
      <c r="D1005" s="14" t="s">
        <v>832</v>
      </c>
      <c r="E1005" s="24" t="s">
        <v>2207</v>
      </c>
      <c r="F1005" s="24" t="s">
        <v>3857</v>
      </c>
      <c r="G1005" s="24" t="s">
        <v>63</v>
      </c>
      <c r="H1005" s="14" t="s">
        <v>0</v>
      </c>
      <c r="I1005" s="3">
        <v>0.89118901487568924</v>
      </c>
      <c r="J1005" s="15">
        <v>24</v>
      </c>
      <c r="K1005" s="16">
        <v>7089</v>
      </c>
      <c r="L1005" s="17">
        <v>3668</v>
      </c>
    </row>
    <row r="1006" spans="1:13" s="18" customFormat="1" ht="25.5" hidden="1" x14ac:dyDescent="0.3">
      <c r="A1006" s="14">
        <v>2019</v>
      </c>
      <c r="B1006" s="14">
        <v>2021</v>
      </c>
      <c r="C1006" s="14">
        <v>10</v>
      </c>
      <c r="D1006" s="14" t="s">
        <v>833</v>
      </c>
      <c r="E1006" s="24" t="s">
        <v>1143</v>
      </c>
      <c r="F1006" s="24" t="s">
        <v>3858</v>
      </c>
      <c r="G1006" s="24" t="s">
        <v>65</v>
      </c>
      <c r="H1006" s="14" t="s">
        <v>0</v>
      </c>
      <c r="I1006" s="3">
        <v>0.88213877041506294</v>
      </c>
      <c r="J1006" s="15">
        <v>25</v>
      </c>
      <c r="K1006" s="16">
        <v>4255</v>
      </c>
      <c r="L1006" s="17">
        <v>2166</v>
      </c>
    </row>
    <row r="1007" spans="1:13" s="18" customFormat="1" ht="38" hidden="1" x14ac:dyDescent="0.3">
      <c r="A1007" s="14">
        <v>2019</v>
      </c>
      <c r="B1007" s="14">
        <v>2021</v>
      </c>
      <c r="C1007" s="14">
        <v>10</v>
      </c>
      <c r="D1007" s="14" t="s">
        <v>834</v>
      </c>
      <c r="E1007" s="24" t="s">
        <v>1144</v>
      </c>
      <c r="F1007" s="24" t="s">
        <v>3859</v>
      </c>
      <c r="G1007" s="24" t="s">
        <v>221</v>
      </c>
      <c r="H1007" s="14" t="s">
        <v>0</v>
      </c>
      <c r="I1007" s="3">
        <v>0.87724955789035686</v>
      </c>
      <c r="J1007" s="15">
        <v>26</v>
      </c>
      <c r="K1007" s="16">
        <v>2426</v>
      </c>
      <c r="L1007" s="17">
        <v>1215</v>
      </c>
    </row>
    <row r="1008" spans="1:13" s="18" customFormat="1" ht="13" hidden="1" x14ac:dyDescent="0.3">
      <c r="A1008" s="14">
        <v>2019</v>
      </c>
      <c r="B1008" s="14">
        <v>2021</v>
      </c>
      <c r="C1008" s="14">
        <v>10</v>
      </c>
      <c r="D1008" s="14" t="s">
        <v>835</v>
      </c>
      <c r="E1008" s="24" t="s">
        <v>2208</v>
      </c>
      <c r="F1008" s="24" t="s">
        <v>1339</v>
      </c>
      <c r="G1008" s="24" t="s">
        <v>64</v>
      </c>
      <c r="H1008" s="14" t="s">
        <v>15</v>
      </c>
      <c r="I1008" s="3">
        <v>0.87173619057526264</v>
      </c>
      <c r="J1008" s="15">
        <v>27</v>
      </c>
      <c r="K1008" s="16">
        <v>5819</v>
      </c>
      <c r="L1008" s="17">
        <v>2865</v>
      </c>
    </row>
    <row r="1009" spans="1:13" s="18" customFormat="1" ht="13" hidden="1" x14ac:dyDescent="0.3">
      <c r="A1009" s="27">
        <v>2019</v>
      </c>
      <c r="B1009" s="27">
        <v>2021</v>
      </c>
      <c r="C1009" s="27">
        <v>10</v>
      </c>
      <c r="D1009" s="27" t="s">
        <v>836</v>
      </c>
      <c r="E1009" s="28" t="s">
        <v>1145</v>
      </c>
      <c r="F1009" s="28" t="s">
        <v>3860</v>
      </c>
      <c r="G1009" s="28" t="s">
        <v>58</v>
      </c>
      <c r="H1009" s="27" t="s">
        <v>6</v>
      </c>
      <c r="I1009" s="3">
        <v>0.86684697805055644</v>
      </c>
      <c r="J1009" s="15">
        <v>28</v>
      </c>
      <c r="K1009" s="16">
        <v>2415</v>
      </c>
      <c r="L1009" s="17">
        <v>1169</v>
      </c>
      <c r="M1009" s="18" t="s">
        <v>178</v>
      </c>
    </row>
    <row r="1010" spans="1:13" s="18" customFormat="1" ht="38" hidden="1" x14ac:dyDescent="0.3">
      <c r="A1010" s="14">
        <v>2019</v>
      </c>
      <c r="B1010" s="14">
        <v>2021</v>
      </c>
      <c r="C1010" s="14">
        <v>10</v>
      </c>
      <c r="D1010" s="14" t="s">
        <v>837</v>
      </c>
      <c r="E1010" s="24" t="s">
        <v>2209</v>
      </c>
      <c r="F1010" s="24" t="s">
        <v>1340</v>
      </c>
      <c r="G1010" s="24" t="s">
        <v>151</v>
      </c>
      <c r="H1010" s="14" t="s">
        <v>5</v>
      </c>
      <c r="I1010" s="3">
        <v>0.85509206283158234</v>
      </c>
      <c r="J1010" s="15">
        <v>29</v>
      </c>
      <c r="K1010" s="16">
        <v>4830</v>
      </c>
      <c r="L1010" s="17">
        <v>2297</v>
      </c>
    </row>
    <row r="1011" spans="1:13" s="18" customFormat="1" ht="38" hidden="1" x14ac:dyDescent="0.3">
      <c r="A1011" s="14">
        <v>2019</v>
      </c>
      <c r="B1011" s="14">
        <v>2021</v>
      </c>
      <c r="C1011" s="14">
        <v>10</v>
      </c>
      <c r="D1011" s="14" t="s">
        <v>838</v>
      </c>
      <c r="E1011" s="24" t="s">
        <v>1146</v>
      </c>
      <c r="F1011" s="24" t="s">
        <v>128</v>
      </c>
      <c r="G1011" s="24" t="s">
        <v>63</v>
      </c>
      <c r="H1011" s="14" t="s">
        <v>0</v>
      </c>
      <c r="I1011" s="3">
        <v>0.84396130240299594</v>
      </c>
      <c r="J1011" s="15">
        <v>30</v>
      </c>
      <c r="K1011" s="16">
        <v>7223</v>
      </c>
      <c r="L1011" s="17">
        <v>3375</v>
      </c>
    </row>
    <row r="1012" spans="1:13" s="18" customFormat="1" ht="50.5" hidden="1" x14ac:dyDescent="0.3">
      <c r="A1012" s="14">
        <v>2019</v>
      </c>
      <c r="B1012" s="14">
        <v>2021</v>
      </c>
      <c r="C1012" s="14">
        <v>10</v>
      </c>
      <c r="D1012" s="14" t="s">
        <v>839</v>
      </c>
      <c r="E1012" s="24" t="s">
        <v>2210</v>
      </c>
      <c r="F1012" s="24" t="s">
        <v>1341</v>
      </c>
      <c r="G1012" s="24" t="s">
        <v>23</v>
      </c>
      <c r="H1012" s="14" t="s">
        <v>16</v>
      </c>
      <c r="I1012" s="3">
        <v>0.84260896702382193</v>
      </c>
      <c r="J1012" s="15">
        <v>31</v>
      </c>
      <c r="K1012" s="16">
        <v>2012</v>
      </c>
      <c r="L1012" s="17">
        <v>923</v>
      </c>
    </row>
    <row r="1013" spans="1:13" s="18" customFormat="1" ht="25.5" hidden="1" x14ac:dyDescent="0.3">
      <c r="A1013" s="14">
        <v>2019</v>
      </c>
      <c r="B1013" s="14">
        <v>2021</v>
      </c>
      <c r="C1013" s="14">
        <v>10</v>
      </c>
      <c r="D1013" s="14" t="s">
        <v>840</v>
      </c>
      <c r="E1013" s="24" t="s">
        <v>1147</v>
      </c>
      <c r="F1013" s="24" t="s">
        <v>1342</v>
      </c>
      <c r="G1013" s="24" t="s">
        <v>61</v>
      </c>
      <c r="H1013" s="14" t="s">
        <v>4</v>
      </c>
      <c r="I1013" s="3">
        <v>0.83428690315198173</v>
      </c>
      <c r="J1013" s="15">
        <v>32</v>
      </c>
      <c r="K1013" s="16">
        <v>6095</v>
      </c>
      <c r="L1013" s="17">
        <v>2746</v>
      </c>
    </row>
    <row r="1014" spans="1:13" s="18" customFormat="1" ht="25.5" hidden="1" x14ac:dyDescent="0.3">
      <c r="A1014" s="27">
        <v>2019</v>
      </c>
      <c r="B1014" s="27">
        <v>2021</v>
      </c>
      <c r="C1014" s="27">
        <v>10</v>
      </c>
      <c r="D1014" s="27" t="s">
        <v>841</v>
      </c>
      <c r="E1014" s="28" t="s">
        <v>2211</v>
      </c>
      <c r="F1014" s="28" t="s">
        <v>3861</v>
      </c>
      <c r="G1014" s="28" t="s">
        <v>38</v>
      </c>
      <c r="H1014" s="27" t="s">
        <v>7</v>
      </c>
      <c r="I1014" s="3">
        <v>0.83220638718402151</v>
      </c>
      <c r="J1014" s="15">
        <v>33</v>
      </c>
      <c r="K1014" s="16">
        <v>6532</v>
      </c>
      <c r="L1014" s="17">
        <v>2888</v>
      </c>
      <c r="M1014" s="18" t="s">
        <v>178</v>
      </c>
    </row>
    <row r="1015" spans="1:13" s="18" customFormat="1" ht="38" hidden="1" x14ac:dyDescent="0.3">
      <c r="A1015" s="14">
        <v>2019</v>
      </c>
      <c r="B1015" s="14">
        <v>2021</v>
      </c>
      <c r="C1015" s="14">
        <v>10</v>
      </c>
      <c r="D1015" s="14" t="s">
        <v>842</v>
      </c>
      <c r="E1015" s="24" t="s">
        <v>1148</v>
      </c>
      <c r="F1015" s="24" t="s">
        <v>1343</v>
      </c>
      <c r="G1015" s="24" t="s">
        <v>151</v>
      </c>
      <c r="H1015" s="14" t="s">
        <v>5</v>
      </c>
      <c r="I1015" s="3">
        <v>0.82045147196504742</v>
      </c>
      <c r="J1015" s="15">
        <v>34</v>
      </c>
      <c r="K1015" s="16">
        <v>12708</v>
      </c>
      <c r="L1015" s="17">
        <v>5512</v>
      </c>
    </row>
    <row r="1016" spans="1:13" s="18" customFormat="1" ht="25.5" x14ac:dyDescent="0.3">
      <c r="A1016" s="14">
        <v>2019</v>
      </c>
      <c r="B1016" s="14">
        <v>2021</v>
      </c>
      <c r="C1016" s="14">
        <v>11</v>
      </c>
      <c r="D1016" s="14" t="s">
        <v>843</v>
      </c>
      <c r="E1016" s="24" t="s">
        <v>1149</v>
      </c>
      <c r="F1016" s="24" t="s">
        <v>2454</v>
      </c>
      <c r="G1016" s="24" t="s">
        <v>70</v>
      </c>
      <c r="H1016" s="14" t="s">
        <v>1</v>
      </c>
      <c r="I1016" s="3">
        <v>1</v>
      </c>
      <c r="J1016" s="15">
        <v>1</v>
      </c>
      <c r="K1016" s="16">
        <v>13282</v>
      </c>
      <c r="L1016" s="17">
        <v>9427</v>
      </c>
    </row>
    <row r="1017" spans="1:13" s="18" customFormat="1" ht="38" hidden="1" x14ac:dyDescent="0.3">
      <c r="A1017" s="14">
        <v>2019</v>
      </c>
      <c r="B1017" s="14">
        <v>2022</v>
      </c>
      <c r="C1017" s="14">
        <v>11</v>
      </c>
      <c r="D1017" s="14" t="s">
        <v>844</v>
      </c>
      <c r="E1017" s="24" t="s">
        <v>1150</v>
      </c>
      <c r="F1017" s="24" t="s">
        <v>130</v>
      </c>
      <c r="G1017" s="24" t="s">
        <v>26</v>
      </c>
      <c r="H1017" s="14" t="s">
        <v>6</v>
      </c>
      <c r="I1017" s="3">
        <v>0.95816564287227279</v>
      </c>
      <c r="J1017" s="15">
        <v>2</v>
      </c>
      <c r="K1017" s="16">
        <v>12320</v>
      </c>
      <c r="L1017" s="17">
        <v>8641</v>
      </c>
    </row>
    <row r="1018" spans="1:13" s="18" customFormat="1" ht="63" hidden="1" x14ac:dyDescent="0.3">
      <c r="A1018" s="14">
        <v>2019</v>
      </c>
      <c r="B1018" s="14">
        <v>2021</v>
      </c>
      <c r="C1018" s="14">
        <v>11</v>
      </c>
      <c r="D1018" s="14" t="s">
        <v>845</v>
      </c>
      <c r="E1018" s="24" t="s">
        <v>1151</v>
      </c>
      <c r="F1018" s="24" t="s">
        <v>129</v>
      </c>
      <c r="G1018" s="24" t="s">
        <v>71</v>
      </c>
      <c r="H1018" s="14" t="s">
        <v>2</v>
      </c>
      <c r="I1018" s="3">
        <v>0.94852785426816355</v>
      </c>
      <c r="J1018" s="15">
        <v>3</v>
      </c>
      <c r="K1018" s="16">
        <v>29842</v>
      </c>
      <c r="L1018" s="17">
        <v>20682</v>
      </c>
    </row>
    <row r="1019" spans="1:13" s="18" customFormat="1" ht="38" hidden="1" x14ac:dyDescent="0.3">
      <c r="A1019" s="14">
        <v>2019</v>
      </c>
      <c r="B1019" s="14">
        <v>2021</v>
      </c>
      <c r="C1019" s="14">
        <v>11</v>
      </c>
      <c r="D1019" s="14" t="s">
        <v>846</v>
      </c>
      <c r="E1019" s="24" t="s">
        <v>1152</v>
      </c>
      <c r="F1019" s="24" t="s">
        <v>3862</v>
      </c>
      <c r="G1019" s="24" t="s">
        <v>59</v>
      </c>
      <c r="H1019" s="14" t="s">
        <v>0</v>
      </c>
      <c r="I1019" s="3">
        <v>0.93137047235755133</v>
      </c>
      <c r="J1019" s="15">
        <v>4</v>
      </c>
      <c r="K1019" s="16">
        <v>10856</v>
      </c>
      <c r="L1019" s="17">
        <v>7433</v>
      </c>
    </row>
    <row r="1020" spans="1:13" s="18" customFormat="1" ht="38" hidden="1" x14ac:dyDescent="0.3">
      <c r="A1020" s="14">
        <v>2019</v>
      </c>
      <c r="B1020" s="14">
        <v>2021</v>
      </c>
      <c r="C1020" s="14">
        <v>11</v>
      </c>
      <c r="D1020" s="14" t="s">
        <v>847</v>
      </c>
      <c r="E1020" s="24" t="s">
        <v>1153</v>
      </c>
      <c r="F1020" s="24" t="s">
        <v>1344</v>
      </c>
      <c r="G1020" s="24" t="s">
        <v>67</v>
      </c>
      <c r="H1020" s="14" t="s">
        <v>5</v>
      </c>
      <c r="I1020" s="3">
        <v>0.93115865282779064</v>
      </c>
      <c r="J1020" s="15">
        <v>5</v>
      </c>
      <c r="K1020" s="16">
        <v>13708</v>
      </c>
      <c r="L1020" s="17">
        <v>9271</v>
      </c>
    </row>
    <row r="1021" spans="1:13" s="18" customFormat="1" ht="25.5" hidden="1" x14ac:dyDescent="0.3">
      <c r="A1021" s="14">
        <v>2019</v>
      </c>
      <c r="B1021" s="14">
        <v>2021</v>
      </c>
      <c r="C1021" s="14">
        <v>11</v>
      </c>
      <c r="D1021" s="14" t="s">
        <v>848</v>
      </c>
      <c r="E1021" s="24" t="s">
        <v>1154</v>
      </c>
      <c r="F1021" s="24" t="s">
        <v>3863</v>
      </c>
      <c r="G1021" s="24" t="s">
        <v>151</v>
      </c>
      <c r="H1021" s="14" t="s">
        <v>5</v>
      </c>
      <c r="I1021" s="3">
        <v>0.91749629315822911</v>
      </c>
      <c r="J1021" s="15">
        <v>6</v>
      </c>
      <c r="K1021" s="16">
        <v>6626</v>
      </c>
      <c r="L1021" s="17">
        <v>4426</v>
      </c>
    </row>
    <row r="1022" spans="1:13" s="18" customFormat="1" ht="38" hidden="1" x14ac:dyDescent="0.3">
      <c r="A1022" s="14">
        <v>2019</v>
      </c>
      <c r="B1022" s="14">
        <v>2021</v>
      </c>
      <c r="C1022" s="14">
        <v>11</v>
      </c>
      <c r="D1022" s="14" t="s">
        <v>849</v>
      </c>
      <c r="E1022" s="24" t="s">
        <v>2212</v>
      </c>
      <c r="F1022" s="24" t="s">
        <v>1345</v>
      </c>
      <c r="G1022" s="24" t="s">
        <v>56</v>
      </c>
      <c r="H1022" s="14" t="s">
        <v>0</v>
      </c>
      <c r="I1022" s="3">
        <v>0.91018851938148682</v>
      </c>
      <c r="J1022" s="15">
        <v>7</v>
      </c>
      <c r="K1022" s="16">
        <v>12018</v>
      </c>
      <c r="L1022" s="17">
        <v>7927</v>
      </c>
    </row>
    <row r="1023" spans="1:13" s="18" customFormat="1" ht="38" hidden="1" x14ac:dyDescent="0.3">
      <c r="A1023" s="14">
        <v>2019</v>
      </c>
      <c r="B1023" s="14">
        <v>2021</v>
      </c>
      <c r="C1023" s="14">
        <v>11</v>
      </c>
      <c r="D1023" s="14" t="s">
        <v>850</v>
      </c>
      <c r="E1023" s="24" t="s">
        <v>1155</v>
      </c>
      <c r="F1023" s="24" t="s">
        <v>3864</v>
      </c>
      <c r="G1023" s="24" t="s">
        <v>23</v>
      </c>
      <c r="H1023" s="14" t="s">
        <v>16</v>
      </c>
      <c r="I1023" s="3">
        <v>0.90510485066723145</v>
      </c>
      <c r="J1023" s="15">
        <v>8</v>
      </c>
      <c r="K1023" s="16">
        <v>15527</v>
      </c>
      <c r="L1023" s="17">
        <v>10112</v>
      </c>
    </row>
    <row r="1024" spans="1:13" s="18" customFormat="1" ht="50.5" hidden="1" x14ac:dyDescent="0.3">
      <c r="A1024" s="14">
        <v>2019</v>
      </c>
      <c r="B1024" s="14">
        <v>2021</v>
      </c>
      <c r="C1024" s="14">
        <v>11</v>
      </c>
      <c r="D1024" s="14" t="s">
        <v>851</v>
      </c>
      <c r="E1024" s="24" t="s">
        <v>1156</v>
      </c>
      <c r="F1024" s="24" t="s">
        <v>2455</v>
      </c>
      <c r="G1024" s="24" t="s">
        <v>72</v>
      </c>
      <c r="H1024" s="14" t="s">
        <v>2</v>
      </c>
      <c r="I1024" s="3">
        <v>0.9017157381910611</v>
      </c>
      <c r="J1024" s="15">
        <v>9</v>
      </c>
      <c r="K1024" s="16">
        <v>15674</v>
      </c>
      <c r="L1024" s="17">
        <v>10076</v>
      </c>
    </row>
    <row r="1025" spans="1:13" s="18" customFormat="1" ht="25.5" hidden="1" x14ac:dyDescent="0.3">
      <c r="A1025" s="14">
        <v>2019</v>
      </c>
      <c r="B1025" s="14">
        <v>2021</v>
      </c>
      <c r="C1025" s="14">
        <v>11</v>
      </c>
      <c r="D1025" s="14" t="s">
        <v>852</v>
      </c>
      <c r="E1025" s="24" t="s">
        <v>1157</v>
      </c>
      <c r="F1025" s="24" t="s">
        <v>1346</v>
      </c>
      <c r="G1025" s="24" t="s">
        <v>71</v>
      </c>
      <c r="H1025" s="14" t="s">
        <v>2</v>
      </c>
      <c r="I1025" s="3">
        <v>0.90160982842618087</v>
      </c>
      <c r="J1025" s="15">
        <v>10</v>
      </c>
      <c r="K1025" s="16">
        <v>14030</v>
      </c>
      <c r="L1025" s="17">
        <v>8902</v>
      </c>
    </row>
    <row r="1026" spans="1:13" s="18" customFormat="1" ht="25.5" hidden="1" x14ac:dyDescent="0.3">
      <c r="A1026" s="27">
        <v>2019</v>
      </c>
      <c r="B1026" s="27">
        <v>2022</v>
      </c>
      <c r="C1026" s="27">
        <v>11</v>
      </c>
      <c r="D1026" s="27" t="s">
        <v>853</v>
      </c>
      <c r="E1026" s="28" t="s">
        <v>2213</v>
      </c>
      <c r="F1026" s="28" t="s">
        <v>3865</v>
      </c>
      <c r="G1026" s="28" t="s">
        <v>68</v>
      </c>
      <c r="H1026" s="27" t="s">
        <v>2</v>
      </c>
      <c r="I1026" s="3">
        <v>0.88815928828638002</v>
      </c>
      <c r="J1026" s="15">
        <v>11</v>
      </c>
      <c r="K1026" s="16">
        <v>3503</v>
      </c>
      <c r="L1026" s="17">
        <v>2193</v>
      </c>
      <c r="M1026" s="18" t="s">
        <v>178</v>
      </c>
    </row>
    <row r="1027" spans="1:13" s="18" customFormat="1" ht="38" hidden="1" x14ac:dyDescent="0.3">
      <c r="A1027" s="14">
        <v>2019</v>
      </c>
      <c r="B1027" s="14">
        <v>2022</v>
      </c>
      <c r="C1027" s="14">
        <v>11</v>
      </c>
      <c r="D1027" s="14" t="s">
        <v>854</v>
      </c>
      <c r="E1027" s="24" t="s">
        <v>1158</v>
      </c>
      <c r="F1027" s="24" t="s">
        <v>237</v>
      </c>
      <c r="G1027" s="24" t="s">
        <v>65</v>
      </c>
      <c r="H1027" s="14" t="s">
        <v>0</v>
      </c>
      <c r="I1027" s="3">
        <v>0.88699428087269649</v>
      </c>
      <c r="J1027" s="15">
        <v>12</v>
      </c>
      <c r="K1027" s="16">
        <v>29152</v>
      </c>
      <c r="L1027" s="17">
        <v>18009</v>
      </c>
    </row>
    <row r="1028" spans="1:13" s="18" customFormat="1" ht="63" hidden="1" x14ac:dyDescent="0.3">
      <c r="A1028" s="14">
        <v>2019</v>
      </c>
      <c r="B1028" s="14">
        <v>2021</v>
      </c>
      <c r="C1028" s="14">
        <v>11</v>
      </c>
      <c r="D1028" s="14" t="s">
        <v>855</v>
      </c>
      <c r="E1028" s="24" t="s">
        <v>2214</v>
      </c>
      <c r="F1028" s="24" t="s">
        <v>3866</v>
      </c>
      <c r="G1028" s="24" t="s">
        <v>72</v>
      </c>
      <c r="H1028" s="14" t="s">
        <v>2</v>
      </c>
      <c r="I1028" s="3">
        <v>0.88169879262868034</v>
      </c>
      <c r="J1028" s="15">
        <v>13</v>
      </c>
      <c r="K1028" s="16">
        <v>15018</v>
      </c>
      <c r="L1028" s="17">
        <v>9152</v>
      </c>
    </row>
    <row r="1029" spans="1:13" s="18" customFormat="1" ht="25.5" hidden="1" x14ac:dyDescent="0.3">
      <c r="A1029" s="14">
        <v>2019</v>
      </c>
      <c r="B1029" s="14">
        <v>2021</v>
      </c>
      <c r="C1029" s="14">
        <v>11</v>
      </c>
      <c r="D1029" s="14" t="s">
        <v>856</v>
      </c>
      <c r="E1029" s="24" t="s">
        <v>1159</v>
      </c>
      <c r="F1029" s="24" t="s">
        <v>1347</v>
      </c>
      <c r="G1029" s="24" t="s">
        <v>24</v>
      </c>
      <c r="H1029" s="14" t="s">
        <v>0</v>
      </c>
      <c r="I1029" s="3">
        <v>0.88169879262868034</v>
      </c>
      <c r="J1029" s="15">
        <v>13</v>
      </c>
      <c r="K1029" s="16">
        <v>9948</v>
      </c>
      <c r="L1029" s="17">
        <v>6062</v>
      </c>
    </row>
    <row r="1030" spans="1:13" s="18" customFormat="1" ht="50.5" hidden="1" x14ac:dyDescent="0.3">
      <c r="A1030" s="14">
        <v>2019</v>
      </c>
      <c r="B1030" s="14">
        <v>2021</v>
      </c>
      <c r="C1030" s="14">
        <v>11</v>
      </c>
      <c r="D1030" s="14" t="s">
        <v>857</v>
      </c>
      <c r="E1030" s="24" t="s">
        <v>1160</v>
      </c>
      <c r="F1030" s="24" t="s">
        <v>3867</v>
      </c>
      <c r="G1030" s="24" t="s">
        <v>67</v>
      </c>
      <c r="H1030" s="14" t="s">
        <v>5</v>
      </c>
      <c r="I1030" s="3">
        <v>0.88063969497987715</v>
      </c>
      <c r="J1030" s="15">
        <v>14</v>
      </c>
      <c r="K1030" s="16">
        <v>13966</v>
      </c>
      <c r="L1030" s="17">
        <v>8394</v>
      </c>
      <c r="M1030" s="19"/>
    </row>
    <row r="1031" spans="1:13" s="18" customFormat="1" ht="38" hidden="1" x14ac:dyDescent="0.3">
      <c r="A1031" s="14">
        <v>2019</v>
      </c>
      <c r="B1031" s="14">
        <v>2022</v>
      </c>
      <c r="C1031" s="14">
        <v>11</v>
      </c>
      <c r="D1031" s="14" t="s">
        <v>858</v>
      </c>
      <c r="E1031" s="24" t="s">
        <v>1161</v>
      </c>
      <c r="F1031" s="24" t="s">
        <v>1348</v>
      </c>
      <c r="G1031" s="24" t="s">
        <v>59</v>
      </c>
      <c r="H1031" s="14" t="s">
        <v>0</v>
      </c>
      <c r="I1031" s="3">
        <v>0.87989832662571488</v>
      </c>
      <c r="J1031" s="15">
        <v>15</v>
      </c>
      <c r="K1031" s="16">
        <v>6900</v>
      </c>
      <c r="L1031" s="17">
        <v>4090</v>
      </c>
    </row>
    <row r="1032" spans="1:13" s="18" customFormat="1" ht="38" hidden="1" x14ac:dyDescent="0.3">
      <c r="A1032" s="14">
        <v>2019</v>
      </c>
      <c r="B1032" s="14">
        <v>2021</v>
      </c>
      <c r="C1032" s="14">
        <v>11</v>
      </c>
      <c r="D1032" s="14" t="s">
        <v>859</v>
      </c>
      <c r="E1032" s="24" t="s">
        <v>1162</v>
      </c>
      <c r="F1032" s="24" t="s">
        <v>1349</v>
      </c>
      <c r="G1032" s="24" t="s">
        <v>51</v>
      </c>
      <c r="H1032" s="14" t="s">
        <v>15</v>
      </c>
      <c r="I1032" s="3">
        <v>0.87905104850667226</v>
      </c>
      <c r="J1032" s="15">
        <v>16</v>
      </c>
      <c r="K1032" s="16">
        <v>9381</v>
      </c>
      <c r="L1032" s="17">
        <v>5481</v>
      </c>
    </row>
    <row r="1033" spans="1:13" s="18" customFormat="1" ht="25.5" hidden="1" x14ac:dyDescent="0.3">
      <c r="A1033" s="14">
        <v>2019</v>
      </c>
      <c r="B1033" s="14">
        <v>2021</v>
      </c>
      <c r="C1033" s="14">
        <v>11</v>
      </c>
      <c r="D1033" s="14" t="s">
        <v>860</v>
      </c>
      <c r="E1033" s="24" t="s">
        <v>2215</v>
      </c>
      <c r="F1033" s="24" t="s">
        <v>3868</v>
      </c>
      <c r="G1033" s="24" t="s">
        <v>1417</v>
      </c>
      <c r="H1033" s="14" t="s">
        <v>1419</v>
      </c>
      <c r="I1033" s="3">
        <v>0.86782461342935813</v>
      </c>
      <c r="J1033" s="15">
        <v>17</v>
      </c>
      <c r="K1033" s="16">
        <v>4664</v>
      </c>
      <c r="L1033" s="17">
        <v>0</v>
      </c>
      <c r="M1033" s="18" t="s">
        <v>2475</v>
      </c>
    </row>
    <row r="1034" spans="1:13" s="18" customFormat="1" ht="25.5" hidden="1" x14ac:dyDescent="0.3">
      <c r="A1034" s="14">
        <v>2019</v>
      </c>
      <c r="B1034" s="14">
        <v>2021</v>
      </c>
      <c r="C1034" s="14">
        <v>11</v>
      </c>
      <c r="D1034" s="14" t="s">
        <v>861</v>
      </c>
      <c r="E1034" s="24" t="s">
        <v>2216</v>
      </c>
      <c r="F1034" s="24" t="s">
        <v>2456</v>
      </c>
      <c r="G1034" s="24" t="s">
        <v>151</v>
      </c>
      <c r="H1034" s="14" t="s">
        <v>5</v>
      </c>
      <c r="I1034" s="3">
        <v>0.86316458377462402</v>
      </c>
      <c r="J1034" s="15">
        <v>18</v>
      </c>
      <c r="K1034" s="16">
        <v>16886</v>
      </c>
      <c r="L1034" s="17">
        <v>9584</v>
      </c>
    </row>
    <row r="1035" spans="1:13" s="18" customFormat="1" ht="50.5" hidden="1" x14ac:dyDescent="0.3">
      <c r="A1035" s="14">
        <v>2019</v>
      </c>
      <c r="B1035" s="14">
        <v>2022</v>
      </c>
      <c r="C1035" s="14">
        <v>11</v>
      </c>
      <c r="D1035" s="14" t="s">
        <v>862</v>
      </c>
      <c r="E1035" s="24" t="s">
        <v>1163</v>
      </c>
      <c r="F1035" s="24" t="s">
        <v>1350</v>
      </c>
      <c r="G1035" s="24" t="s">
        <v>65</v>
      </c>
      <c r="H1035" s="14" t="s">
        <v>0</v>
      </c>
      <c r="I1035" s="3">
        <v>0.8609404787121373</v>
      </c>
      <c r="J1035" s="15">
        <v>19</v>
      </c>
      <c r="K1035" s="16">
        <v>7475</v>
      </c>
      <c r="L1035" s="17">
        <v>4180</v>
      </c>
    </row>
    <row r="1036" spans="1:13" s="18" customFormat="1" ht="50.5" hidden="1" x14ac:dyDescent="0.3">
      <c r="A1036" s="27">
        <v>2019</v>
      </c>
      <c r="B1036" s="27">
        <v>2022</v>
      </c>
      <c r="C1036" s="27">
        <v>11</v>
      </c>
      <c r="D1036" s="27" t="s">
        <v>863</v>
      </c>
      <c r="E1036" s="28" t="s">
        <v>1164</v>
      </c>
      <c r="F1036" s="28" t="s">
        <v>3869</v>
      </c>
      <c r="G1036" s="28" t="s">
        <v>60</v>
      </c>
      <c r="H1036" s="27" t="s">
        <v>2</v>
      </c>
      <c r="I1036" s="3">
        <v>0.86009320059309458</v>
      </c>
      <c r="J1036" s="15">
        <v>20</v>
      </c>
      <c r="K1036" s="16">
        <v>2938</v>
      </c>
      <c r="L1036" s="17">
        <v>1618</v>
      </c>
      <c r="M1036" s="18" t="s">
        <v>178</v>
      </c>
    </row>
    <row r="1037" spans="1:13" s="18" customFormat="1" ht="50.5" hidden="1" x14ac:dyDescent="0.3">
      <c r="A1037" s="14">
        <v>2019</v>
      </c>
      <c r="B1037" s="14">
        <v>2022</v>
      </c>
      <c r="C1037" s="14">
        <v>11</v>
      </c>
      <c r="D1037" s="14" t="s">
        <v>864</v>
      </c>
      <c r="E1037" s="24" t="s">
        <v>1165</v>
      </c>
      <c r="F1037" s="24" t="s">
        <v>1351</v>
      </c>
      <c r="G1037" s="24" t="s">
        <v>51</v>
      </c>
      <c r="H1037" s="14" t="s">
        <v>15</v>
      </c>
      <c r="I1037" s="3">
        <v>0.85850455411988991</v>
      </c>
      <c r="J1037" s="15">
        <v>21</v>
      </c>
      <c r="K1037" s="16">
        <v>7235</v>
      </c>
      <c r="L1037" s="17">
        <v>3925</v>
      </c>
    </row>
    <row r="1038" spans="1:13" s="18" customFormat="1" ht="50.5" hidden="1" x14ac:dyDescent="0.3">
      <c r="A1038" s="14">
        <v>2019</v>
      </c>
      <c r="B1038" s="14">
        <v>2021</v>
      </c>
      <c r="C1038" s="14">
        <v>11</v>
      </c>
      <c r="D1038" s="14" t="s">
        <v>865</v>
      </c>
      <c r="E1038" s="24" t="s">
        <v>1166</v>
      </c>
      <c r="F1038" s="24" t="s">
        <v>3870</v>
      </c>
      <c r="G1038" s="24" t="s">
        <v>66</v>
      </c>
      <c r="H1038" s="14" t="s">
        <v>0</v>
      </c>
      <c r="I1038" s="3">
        <v>0.85723363694132582</v>
      </c>
      <c r="J1038" s="15">
        <v>22</v>
      </c>
      <c r="K1038" s="16">
        <v>16643</v>
      </c>
      <c r="L1038" s="17">
        <v>8890</v>
      </c>
    </row>
    <row r="1039" spans="1:13" s="18" customFormat="1" ht="25.5" hidden="1" x14ac:dyDescent="0.3">
      <c r="A1039" s="14">
        <v>2019</v>
      </c>
      <c r="B1039" s="14">
        <v>2021</v>
      </c>
      <c r="C1039" s="14">
        <v>11</v>
      </c>
      <c r="D1039" s="14" t="s">
        <v>866</v>
      </c>
      <c r="E1039" s="24" t="s">
        <v>1167</v>
      </c>
      <c r="F1039" s="24" t="s">
        <v>1352</v>
      </c>
      <c r="G1039" s="24" t="s">
        <v>67</v>
      </c>
      <c r="H1039" s="14" t="s">
        <v>5</v>
      </c>
      <c r="I1039" s="3">
        <v>0.85659817835204388</v>
      </c>
      <c r="J1039" s="15">
        <v>23</v>
      </c>
      <c r="K1039" s="16">
        <v>9959</v>
      </c>
      <c r="L1039" s="17">
        <v>5236</v>
      </c>
    </row>
    <row r="1040" spans="1:13" s="18" customFormat="1" ht="63" hidden="1" x14ac:dyDescent="0.3">
      <c r="A1040" s="14">
        <v>2019</v>
      </c>
      <c r="B1040" s="14">
        <v>2021</v>
      </c>
      <c r="C1040" s="14">
        <v>11</v>
      </c>
      <c r="D1040" s="14" t="s">
        <v>867</v>
      </c>
      <c r="E1040" s="24" t="s">
        <v>2217</v>
      </c>
      <c r="F1040" s="24" t="s">
        <v>1353</v>
      </c>
      <c r="G1040" s="24" t="s">
        <v>87</v>
      </c>
      <c r="H1040" s="14" t="s">
        <v>5</v>
      </c>
      <c r="I1040" s="3">
        <v>0.85585680999788183</v>
      </c>
      <c r="J1040" s="15">
        <v>24</v>
      </c>
      <c r="K1040" s="16">
        <v>5165</v>
      </c>
      <c r="L1040" s="17">
        <v>2672</v>
      </c>
    </row>
    <row r="1041" spans="1:13" s="18" customFormat="1" ht="38" hidden="1" x14ac:dyDescent="0.3">
      <c r="A1041" s="14">
        <v>2019</v>
      </c>
      <c r="B1041" s="14">
        <v>2021</v>
      </c>
      <c r="C1041" s="14">
        <v>11</v>
      </c>
      <c r="D1041" s="14" t="s">
        <v>868</v>
      </c>
      <c r="E1041" s="24" t="s">
        <v>2218</v>
      </c>
      <c r="F1041" s="24" t="s">
        <v>2457</v>
      </c>
      <c r="G1041" s="24" t="s">
        <v>69</v>
      </c>
      <c r="H1041" s="14" t="s">
        <v>4</v>
      </c>
      <c r="I1041" s="3">
        <v>0.85564499046812126</v>
      </c>
      <c r="J1041" s="15">
        <v>25</v>
      </c>
      <c r="K1041" s="16">
        <v>13812</v>
      </c>
      <c r="L1041" s="17">
        <v>7031</v>
      </c>
    </row>
    <row r="1042" spans="1:13" s="18" customFormat="1" ht="38" hidden="1" x14ac:dyDescent="0.3">
      <c r="A1042" s="14">
        <v>2019</v>
      </c>
      <c r="B1042" s="14">
        <v>2021</v>
      </c>
      <c r="C1042" s="14">
        <v>11</v>
      </c>
      <c r="D1042" s="14" t="s">
        <v>869</v>
      </c>
      <c r="E1042" s="24" t="s">
        <v>2219</v>
      </c>
      <c r="F1042" s="24" t="s">
        <v>3871</v>
      </c>
      <c r="G1042" s="24" t="s">
        <v>23</v>
      </c>
      <c r="H1042" s="14" t="s">
        <v>16</v>
      </c>
      <c r="I1042" s="3">
        <v>0.84992586316458374</v>
      </c>
      <c r="J1042" s="15">
        <v>26</v>
      </c>
      <c r="K1042" s="16">
        <v>6277</v>
      </c>
      <c r="L1042" s="17">
        <v>3143</v>
      </c>
    </row>
    <row r="1043" spans="1:13" s="18" customFormat="1" ht="25.5" hidden="1" x14ac:dyDescent="0.3">
      <c r="A1043" s="14">
        <v>2019</v>
      </c>
      <c r="B1043" s="14">
        <v>2021</v>
      </c>
      <c r="C1043" s="14">
        <v>11</v>
      </c>
      <c r="D1043" s="14" t="s">
        <v>870</v>
      </c>
      <c r="E1043" s="24" t="s">
        <v>1168</v>
      </c>
      <c r="F1043" s="24" t="s">
        <v>3872</v>
      </c>
      <c r="G1043" s="24" t="s">
        <v>61</v>
      </c>
      <c r="H1043" s="14" t="s">
        <v>4</v>
      </c>
      <c r="I1043" s="3">
        <v>0.84261808938784155</v>
      </c>
      <c r="J1043" s="15">
        <v>27</v>
      </c>
      <c r="K1043" s="16">
        <v>9432</v>
      </c>
      <c r="L1043" s="17">
        <v>4643</v>
      </c>
    </row>
    <row r="1044" spans="1:13" s="18" customFormat="1" ht="38" hidden="1" x14ac:dyDescent="0.3">
      <c r="A1044" s="14">
        <v>2019</v>
      </c>
      <c r="B1044" s="14">
        <v>2021</v>
      </c>
      <c r="C1044" s="14">
        <v>11</v>
      </c>
      <c r="D1044" s="14" t="s">
        <v>871</v>
      </c>
      <c r="E1044" s="24" t="s">
        <v>1169</v>
      </c>
      <c r="F1044" s="24" t="s">
        <v>3873</v>
      </c>
      <c r="G1044" s="24" t="s">
        <v>69</v>
      </c>
      <c r="H1044" s="14" t="s">
        <v>4</v>
      </c>
      <c r="I1044" s="3">
        <v>0.83605168396526153</v>
      </c>
      <c r="J1044" s="15">
        <v>28</v>
      </c>
      <c r="K1044" s="16">
        <v>8800</v>
      </c>
      <c r="L1044" s="17">
        <v>4259</v>
      </c>
    </row>
    <row r="1045" spans="1:13" s="18" customFormat="1" ht="25.5" hidden="1" x14ac:dyDescent="0.3">
      <c r="A1045" s="14">
        <v>2019</v>
      </c>
      <c r="B1045" s="14">
        <v>2022</v>
      </c>
      <c r="C1045" s="14">
        <v>11</v>
      </c>
      <c r="D1045" s="14" t="s">
        <v>872</v>
      </c>
      <c r="E1045" s="24" t="s">
        <v>1170</v>
      </c>
      <c r="F1045" s="24" t="s">
        <v>3874</v>
      </c>
      <c r="G1045" s="24" t="s">
        <v>63</v>
      </c>
      <c r="H1045" s="14" t="s">
        <v>0</v>
      </c>
      <c r="I1045" s="3">
        <v>0.83139165431052742</v>
      </c>
      <c r="J1045" s="15">
        <v>29</v>
      </c>
      <c r="K1045" s="16">
        <v>17197</v>
      </c>
      <c r="L1045" s="17">
        <v>8179</v>
      </c>
    </row>
    <row r="1046" spans="1:13" s="18" customFormat="1" ht="25.5" hidden="1" x14ac:dyDescent="0.3">
      <c r="A1046" s="14">
        <v>2019</v>
      </c>
      <c r="B1046" s="14">
        <v>2021</v>
      </c>
      <c r="C1046" s="14">
        <v>11</v>
      </c>
      <c r="D1046" s="14" t="s">
        <v>873</v>
      </c>
      <c r="E1046" s="24" t="s">
        <v>1171</v>
      </c>
      <c r="F1046" s="24" t="s">
        <v>3875</v>
      </c>
      <c r="G1046" s="24" t="s">
        <v>287</v>
      </c>
      <c r="H1046" s="14" t="s">
        <v>3</v>
      </c>
      <c r="I1046" s="3">
        <v>0.83096801525100605</v>
      </c>
      <c r="J1046" s="15">
        <v>30</v>
      </c>
      <c r="K1046" s="16">
        <v>8298</v>
      </c>
      <c r="L1046" s="17">
        <v>3877</v>
      </c>
    </row>
    <row r="1047" spans="1:13" s="18" customFormat="1" ht="50.5" hidden="1" x14ac:dyDescent="0.3">
      <c r="A1047" s="14">
        <v>2019</v>
      </c>
      <c r="B1047" s="14">
        <v>2021</v>
      </c>
      <c r="C1047" s="14">
        <v>11</v>
      </c>
      <c r="D1047" s="14" t="s">
        <v>874</v>
      </c>
      <c r="E1047" s="24" t="s">
        <v>1172</v>
      </c>
      <c r="F1047" s="24" t="s">
        <v>1354</v>
      </c>
      <c r="G1047" s="24" t="s">
        <v>51</v>
      </c>
      <c r="H1047" s="14" t="s">
        <v>15</v>
      </c>
      <c r="I1047" s="3">
        <v>0.82937936877780127</v>
      </c>
      <c r="J1047" s="15">
        <v>31</v>
      </c>
      <c r="K1047" s="16">
        <v>6900</v>
      </c>
      <c r="L1047" s="17">
        <v>3166</v>
      </c>
    </row>
    <row r="1048" spans="1:13" s="18" customFormat="1" ht="88" hidden="1" x14ac:dyDescent="0.3">
      <c r="A1048" s="14">
        <v>2019</v>
      </c>
      <c r="B1048" s="14">
        <v>2021</v>
      </c>
      <c r="C1048" s="14">
        <v>11</v>
      </c>
      <c r="D1048" s="14" t="s">
        <v>875</v>
      </c>
      <c r="E1048" s="24" t="s">
        <v>2220</v>
      </c>
      <c r="F1048" s="24" t="s">
        <v>1355</v>
      </c>
      <c r="G1048" s="24" t="s">
        <v>73</v>
      </c>
      <c r="H1048" s="14" t="s">
        <v>4</v>
      </c>
      <c r="I1048" s="3">
        <v>0.82080067782249533</v>
      </c>
      <c r="J1048" s="15">
        <v>32</v>
      </c>
      <c r="K1048" s="16">
        <v>14122</v>
      </c>
      <c r="L1048" s="17">
        <v>6362</v>
      </c>
    </row>
    <row r="1049" spans="1:13" s="18" customFormat="1" ht="38" hidden="1" x14ac:dyDescent="0.3">
      <c r="A1049" s="14">
        <v>2019</v>
      </c>
      <c r="B1049" s="14">
        <v>2021</v>
      </c>
      <c r="C1049" s="14">
        <v>11</v>
      </c>
      <c r="D1049" s="14" t="s">
        <v>876</v>
      </c>
      <c r="E1049" s="24" t="s">
        <v>2221</v>
      </c>
      <c r="F1049" s="24" t="s">
        <v>3876</v>
      </c>
      <c r="G1049" s="24" t="s">
        <v>66</v>
      </c>
      <c r="H1049" s="14" t="s">
        <v>0</v>
      </c>
      <c r="I1049" s="3">
        <v>0.81624655793264145</v>
      </c>
      <c r="J1049" s="15">
        <v>33</v>
      </c>
      <c r="K1049" s="16">
        <v>11942</v>
      </c>
      <c r="L1049" s="17">
        <v>5280</v>
      </c>
    </row>
    <row r="1050" spans="1:13" s="18" customFormat="1" ht="38" hidden="1" x14ac:dyDescent="0.3">
      <c r="A1050" s="14">
        <v>2019</v>
      </c>
      <c r="B1050" s="14">
        <v>2021</v>
      </c>
      <c r="C1050" s="14">
        <v>11</v>
      </c>
      <c r="D1050" s="14" t="s">
        <v>877</v>
      </c>
      <c r="E1050" s="24" t="s">
        <v>1173</v>
      </c>
      <c r="F1050" s="24" t="s">
        <v>1356</v>
      </c>
      <c r="G1050" s="24" t="s">
        <v>51</v>
      </c>
      <c r="H1050" s="14" t="s">
        <v>15</v>
      </c>
      <c r="I1050" s="3">
        <v>0.80290192755772083</v>
      </c>
      <c r="J1050" s="15">
        <v>34</v>
      </c>
      <c r="K1050" s="16">
        <v>13245</v>
      </c>
      <c r="L1050" s="17">
        <v>5745</v>
      </c>
    </row>
    <row r="1051" spans="1:13" s="18" customFormat="1" ht="25.5" hidden="1" x14ac:dyDescent="0.3">
      <c r="A1051" s="14">
        <v>2019</v>
      </c>
      <c r="B1051" s="14">
        <v>2021</v>
      </c>
      <c r="C1051" s="14">
        <v>12</v>
      </c>
      <c r="D1051" s="14" t="s">
        <v>878</v>
      </c>
      <c r="E1051" s="24" t="s">
        <v>1174</v>
      </c>
      <c r="F1051" s="24" t="s">
        <v>3877</v>
      </c>
      <c r="G1051" s="24" t="s">
        <v>61</v>
      </c>
      <c r="H1051" s="14" t="s">
        <v>4</v>
      </c>
      <c r="I1051" s="3">
        <v>1</v>
      </c>
      <c r="J1051" s="15">
        <v>1</v>
      </c>
      <c r="K1051" s="16">
        <v>14250</v>
      </c>
      <c r="L1051" s="17">
        <v>10114</v>
      </c>
    </row>
    <row r="1052" spans="1:13" s="18" customFormat="1" ht="25.5" hidden="1" x14ac:dyDescent="0.3">
      <c r="A1052" s="27">
        <v>2019</v>
      </c>
      <c r="B1052" s="27">
        <v>2022</v>
      </c>
      <c r="C1052" s="27">
        <v>12</v>
      </c>
      <c r="D1052" s="27" t="s">
        <v>879</v>
      </c>
      <c r="E1052" s="28" t="s">
        <v>1175</v>
      </c>
      <c r="F1052" s="28" t="s">
        <v>3878</v>
      </c>
      <c r="G1052" s="28" t="s">
        <v>58</v>
      </c>
      <c r="H1052" s="27" t="s">
        <v>6</v>
      </c>
      <c r="I1052" s="3">
        <v>0.99320968886186278</v>
      </c>
      <c r="J1052" s="15">
        <v>2</v>
      </c>
      <c r="K1052" s="16">
        <v>13875</v>
      </c>
      <c r="L1052" s="17">
        <v>9657</v>
      </c>
      <c r="M1052" s="18" t="s">
        <v>178</v>
      </c>
    </row>
    <row r="1053" spans="1:13" s="18" customFormat="1" ht="25.5" hidden="1" x14ac:dyDescent="0.3">
      <c r="A1053" s="14">
        <v>2019</v>
      </c>
      <c r="B1053" s="14">
        <v>2021</v>
      </c>
      <c r="C1053" s="14">
        <v>12</v>
      </c>
      <c r="D1053" s="14" t="s">
        <v>880</v>
      </c>
      <c r="E1053" s="24" t="s">
        <v>1176</v>
      </c>
      <c r="F1053" s="24" t="s">
        <v>3879</v>
      </c>
      <c r="G1053" s="24" t="s">
        <v>151</v>
      </c>
      <c r="H1053" s="14" t="s">
        <v>5</v>
      </c>
      <c r="I1053" s="3">
        <v>0.98986520725651161</v>
      </c>
      <c r="J1053" s="15">
        <v>3</v>
      </c>
      <c r="K1053" s="16">
        <v>15813</v>
      </c>
      <c r="L1053" s="17">
        <v>10787</v>
      </c>
    </row>
    <row r="1054" spans="1:13" s="18" customFormat="1" ht="38" hidden="1" x14ac:dyDescent="0.3">
      <c r="A1054" s="14">
        <v>2019</v>
      </c>
      <c r="B1054" s="14">
        <v>2021</v>
      </c>
      <c r="C1054" s="14">
        <v>12</v>
      </c>
      <c r="D1054" s="14" t="s">
        <v>881</v>
      </c>
      <c r="E1054" s="24" t="s">
        <v>1177</v>
      </c>
      <c r="F1054" s="24" t="s">
        <v>1357</v>
      </c>
      <c r="G1054" s="24" t="s">
        <v>61</v>
      </c>
      <c r="H1054" s="14" t="s">
        <v>4</v>
      </c>
      <c r="I1054" s="3">
        <v>0.98641937772372557</v>
      </c>
      <c r="J1054" s="15">
        <v>4</v>
      </c>
      <c r="K1054" s="16">
        <v>3946</v>
      </c>
      <c r="L1054" s="17">
        <v>2637</v>
      </c>
    </row>
    <row r="1055" spans="1:13" s="18" customFormat="1" ht="25.5" hidden="1" x14ac:dyDescent="0.3">
      <c r="A1055" s="14">
        <v>2019</v>
      </c>
      <c r="B1055" s="14">
        <v>2021</v>
      </c>
      <c r="C1055" s="14">
        <v>12</v>
      </c>
      <c r="D1055" s="14" t="s">
        <v>882</v>
      </c>
      <c r="E1055" s="24" t="s">
        <v>1178</v>
      </c>
      <c r="F1055" s="24" t="s">
        <v>1358</v>
      </c>
      <c r="G1055" s="24" t="s">
        <v>61</v>
      </c>
      <c r="H1055" s="14" t="s">
        <v>4</v>
      </c>
      <c r="I1055" s="3">
        <v>0.9830748961183744</v>
      </c>
      <c r="J1055" s="15">
        <v>5</v>
      </c>
      <c r="K1055" s="16">
        <v>9077</v>
      </c>
      <c r="L1055" s="17">
        <v>5942</v>
      </c>
    </row>
    <row r="1056" spans="1:13" s="18" customFormat="1" ht="38" hidden="1" x14ac:dyDescent="0.3">
      <c r="A1056" s="14">
        <v>2019</v>
      </c>
      <c r="B1056" s="14">
        <v>2021</v>
      </c>
      <c r="C1056" s="14">
        <v>12</v>
      </c>
      <c r="D1056" s="14" t="s">
        <v>883</v>
      </c>
      <c r="E1056" s="24" t="s">
        <v>1179</v>
      </c>
      <c r="F1056" s="24" t="s">
        <v>2458</v>
      </c>
      <c r="G1056" s="24" t="s">
        <v>60</v>
      </c>
      <c r="H1056" s="14" t="s">
        <v>2</v>
      </c>
      <c r="I1056" s="3">
        <v>0.98054119793250227</v>
      </c>
      <c r="J1056" s="15">
        <v>6</v>
      </c>
      <c r="K1056" s="16">
        <v>20981</v>
      </c>
      <c r="L1056" s="17">
        <v>13444</v>
      </c>
    </row>
    <row r="1057" spans="1:13" s="18" customFormat="1" ht="50.5" hidden="1" x14ac:dyDescent="0.3">
      <c r="A1057" s="27">
        <v>2019</v>
      </c>
      <c r="B1057" s="27">
        <v>2022</v>
      </c>
      <c r="C1057" s="27">
        <v>12</v>
      </c>
      <c r="D1057" s="27" t="s">
        <v>884</v>
      </c>
      <c r="E1057" s="28" t="s">
        <v>2222</v>
      </c>
      <c r="F1057" s="28" t="s">
        <v>3880</v>
      </c>
      <c r="G1057" s="28" t="s">
        <v>61</v>
      </c>
      <c r="H1057" s="27" t="s">
        <v>4</v>
      </c>
      <c r="I1057" s="3">
        <v>0.97851423938380444</v>
      </c>
      <c r="J1057" s="15">
        <v>7</v>
      </c>
      <c r="K1057" s="16">
        <v>8349</v>
      </c>
      <c r="L1057" s="17">
        <v>5235</v>
      </c>
      <c r="M1057" s="18" t="s">
        <v>178</v>
      </c>
    </row>
    <row r="1058" spans="1:13" s="18" customFormat="1" ht="38" hidden="1" x14ac:dyDescent="0.3">
      <c r="A1058" s="14">
        <v>2019</v>
      </c>
      <c r="B1058" s="14">
        <v>2022</v>
      </c>
      <c r="C1058" s="14">
        <v>12</v>
      </c>
      <c r="D1058" s="14" t="s">
        <v>885</v>
      </c>
      <c r="E1058" s="24" t="s">
        <v>2223</v>
      </c>
      <c r="F1058" s="24" t="s">
        <v>3881</v>
      </c>
      <c r="G1058" s="24" t="s">
        <v>59</v>
      </c>
      <c r="H1058" s="14" t="s">
        <v>0</v>
      </c>
      <c r="I1058" s="3">
        <v>0.97294010337488601</v>
      </c>
      <c r="J1058" s="15">
        <v>8</v>
      </c>
      <c r="K1058" s="16">
        <v>22425</v>
      </c>
      <c r="L1058" s="17">
        <v>13750</v>
      </c>
    </row>
    <row r="1059" spans="1:13" s="18" customFormat="1" ht="38" hidden="1" x14ac:dyDescent="0.3">
      <c r="A1059" s="14">
        <v>2019</v>
      </c>
      <c r="B1059" s="14">
        <v>2021</v>
      </c>
      <c r="C1059" s="14">
        <v>12</v>
      </c>
      <c r="D1059" s="14" t="s">
        <v>886</v>
      </c>
      <c r="E1059" s="24" t="s">
        <v>1180</v>
      </c>
      <c r="F1059" s="24" t="s">
        <v>3882</v>
      </c>
      <c r="G1059" s="24" t="s">
        <v>60</v>
      </c>
      <c r="H1059" s="14" t="s">
        <v>2</v>
      </c>
      <c r="I1059" s="3">
        <v>0.97212931995540697</v>
      </c>
      <c r="J1059" s="15">
        <v>9</v>
      </c>
      <c r="K1059" s="16">
        <v>14060</v>
      </c>
      <c r="L1059" s="17">
        <v>8427</v>
      </c>
    </row>
    <row r="1060" spans="1:13" s="18" customFormat="1" ht="25.5" hidden="1" x14ac:dyDescent="0.3">
      <c r="A1060" s="14">
        <v>2019</v>
      </c>
      <c r="B1060" s="14">
        <v>2021</v>
      </c>
      <c r="C1060" s="14">
        <v>12</v>
      </c>
      <c r="D1060" s="14" t="s">
        <v>887</v>
      </c>
      <c r="E1060" s="24" t="s">
        <v>1181</v>
      </c>
      <c r="F1060" s="24" t="s">
        <v>1359</v>
      </c>
      <c r="G1060" s="24" t="s">
        <v>26</v>
      </c>
      <c r="H1060" s="14" t="s">
        <v>6</v>
      </c>
      <c r="I1060" s="3">
        <v>0.97121718860849304</v>
      </c>
      <c r="J1060" s="15">
        <v>10</v>
      </c>
      <c r="K1060" s="16">
        <v>6095</v>
      </c>
      <c r="L1060" s="17">
        <v>3569</v>
      </c>
    </row>
    <row r="1061" spans="1:13" s="18" customFormat="1" ht="63" hidden="1" x14ac:dyDescent="0.3">
      <c r="A1061" s="14">
        <v>2019</v>
      </c>
      <c r="B1061" s="14">
        <v>2021</v>
      </c>
      <c r="C1061" s="14">
        <v>12</v>
      </c>
      <c r="D1061" s="14" t="s">
        <v>888</v>
      </c>
      <c r="E1061" s="24" t="s">
        <v>1182</v>
      </c>
      <c r="F1061" s="24" t="s">
        <v>1360</v>
      </c>
      <c r="G1061" s="24" t="s">
        <v>60</v>
      </c>
      <c r="H1061" s="14" t="s">
        <v>2</v>
      </c>
      <c r="I1061" s="3">
        <v>0.96868349042262081</v>
      </c>
      <c r="J1061" s="15">
        <v>11</v>
      </c>
      <c r="K1061" s="16">
        <v>20427</v>
      </c>
      <c r="L1061" s="17">
        <v>11680</v>
      </c>
    </row>
    <row r="1062" spans="1:13" s="18" customFormat="1" ht="38" hidden="1" x14ac:dyDescent="0.3">
      <c r="A1062" s="14">
        <v>2019</v>
      </c>
      <c r="B1062" s="14">
        <v>2021</v>
      </c>
      <c r="C1062" s="14">
        <v>12</v>
      </c>
      <c r="D1062" s="14" t="s">
        <v>889</v>
      </c>
      <c r="E1062" s="24" t="s">
        <v>2224</v>
      </c>
      <c r="F1062" s="24" t="s">
        <v>3883</v>
      </c>
      <c r="G1062" s="24" t="s">
        <v>60</v>
      </c>
      <c r="H1062" s="14" t="s">
        <v>2</v>
      </c>
      <c r="I1062" s="3">
        <v>0.96787270700314176</v>
      </c>
      <c r="J1062" s="15">
        <v>12</v>
      </c>
      <c r="K1062" s="16">
        <v>7015</v>
      </c>
      <c r="L1062" s="17">
        <v>3914</v>
      </c>
    </row>
    <row r="1063" spans="1:13" s="18" customFormat="1" ht="25.5" hidden="1" x14ac:dyDescent="0.3">
      <c r="A1063" s="14">
        <v>2019</v>
      </c>
      <c r="B1063" s="14">
        <v>2021</v>
      </c>
      <c r="C1063" s="14">
        <v>12</v>
      </c>
      <c r="D1063" s="14" t="s">
        <v>890</v>
      </c>
      <c r="E1063" s="24" t="s">
        <v>1183</v>
      </c>
      <c r="F1063" s="24" t="s">
        <v>1361</v>
      </c>
      <c r="G1063" s="24" t="s">
        <v>61</v>
      </c>
      <c r="H1063" s="14" t="s">
        <v>4</v>
      </c>
      <c r="I1063" s="3">
        <v>0.96614979223674868</v>
      </c>
      <c r="J1063" s="15">
        <v>13</v>
      </c>
      <c r="K1063" s="16">
        <v>7130</v>
      </c>
      <c r="L1063" s="17">
        <v>3880</v>
      </c>
      <c r="M1063" s="19"/>
    </row>
    <row r="1064" spans="1:13" s="18" customFormat="1" ht="38" hidden="1" x14ac:dyDescent="0.3">
      <c r="A1064" s="14">
        <v>2019</v>
      </c>
      <c r="B1064" s="14">
        <v>2021</v>
      </c>
      <c r="C1064" s="14">
        <v>12</v>
      </c>
      <c r="D1064" s="14" t="s">
        <v>891</v>
      </c>
      <c r="E1064" s="24" t="s">
        <v>1184</v>
      </c>
      <c r="F1064" s="24" t="s">
        <v>1362</v>
      </c>
      <c r="G1064" s="24" t="s">
        <v>59</v>
      </c>
      <c r="H1064" s="14" t="s">
        <v>0</v>
      </c>
      <c r="I1064" s="3">
        <v>0.96361609405087667</v>
      </c>
      <c r="J1064" s="15">
        <v>14</v>
      </c>
      <c r="K1064" s="16">
        <v>2185</v>
      </c>
      <c r="L1064" s="17">
        <v>1159</v>
      </c>
    </row>
    <row r="1065" spans="1:13" s="18" customFormat="1" ht="38" hidden="1" x14ac:dyDescent="0.3">
      <c r="A1065" s="14">
        <v>2019</v>
      </c>
      <c r="B1065" s="14">
        <v>2022</v>
      </c>
      <c r="C1065" s="14">
        <v>12</v>
      </c>
      <c r="D1065" s="14" t="s">
        <v>892</v>
      </c>
      <c r="E1065" s="24" t="s">
        <v>1185</v>
      </c>
      <c r="F1065" s="24" t="s">
        <v>3884</v>
      </c>
      <c r="G1065" s="24" t="s">
        <v>60</v>
      </c>
      <c r="H1065" s="14" t="s">
        <v>2</v>
      </c>
      <c r="I1065" s="3">
        <v>0.96108239586500455</v>
      </c>
      <c r="J1065" s="15">
        <v>15</v>
      </c>
      <c r="K1065" s="16">
        <v>22655</v>
      </c>
      <c r="L1065" s="17">
        <v>11703</v>
      </c>
    </row>
    <row r="1066" spans="1:13" s="18" customFormat="1" ht="25.5" hidden="1" x14ac:dyDescent="0.3">
      <c r="A1066" s="14">
        <v>2019</v>
      </c>
      <c r="B1066" s="14">
        <v>2021</v>
      </c>
      <c r="C1066" s="14">
        <v>12</v>
      </c>
      <c r="D1066" s="14" t="s">
        <v>893</v>
      </c>
      <c r="E1066" s="24" t="s">
        <v>1186</v>
      </c>
      <c r="F1066" s="24" t="s">
        <v>1363</v>
      </c>
      <c r="G1066" s="24" t="s">
        <v>151</v>
      </c>
      <c r="H1066" s="14" t="s">
        <v>5</v>
      </c>
      <c r="I1066" s="3">
        <v>0.95348130130738828</v>
      </c>
      <c r="J1066" s="15">
        <v>16</v>
      </c>
      <c r="K1066" s="16">
        <v>8457</v>
      </c>
      <c r="L1066" s="17">
        <v>4252</v>
      </c>
    </row>
    <row r="1067" spans="1:13" s="18" customFormat="1" ht="25.5" hidden="1" x14ac:dyDescent="0.3">
      <c r="A1067" s="14">
        <v>2019</v>
      </c>
      <c r="B1067" s="14">
        <v>2021</v>
      </c>
      <c r="C1067" s="14">
        <v>12</v>
      </c>
      <c r="D1067" s="14" t="s">
        <v>894</v>
      </c>
      <c r="E1067" s="24" t="s">
        <v>2225</v>
      </c>
      <c r="F1067" s="24" t="s">
        <v>1364</v>
      </c>
      <c r="G1067" s="24" t="s">
        <v>58</v>
      </c>
      <c r="H1067" s="14" t="s">
        <v>6</v>
      </c>
      <c r="I1067" s="3">
        <v>0.94932603628255807</v>
      </c>
      <c r="J1067" s="15">
        <v>17</v>
      </c>
      <c r="K1067" s="16">
        <v>6820</v>
      </c>
      <c r="L1067" s="17">
        <v>3335</v>
      </c>
    </row>
    <row r="1068" spans="1:13" s="18" customFormat="1" ht="25.5" hidden="1" x14ac:dyDescent="0.3">
      <c r="A1068" s="27">
        <v>2019</v>
      </c>
      <c r="B1068" s="27">
        <v>2022</v>
      </c>
      <c r="C1068" s="27">
        <v>12</v>
      </c>
      <c r="D1068" s="27" t="s">
        <v>895</v>
      </c>
      <c r="E1068" s="28" t="s">
        <v>1187</v>
      </c>
      <c r="F1068" s="28" t="s">
        <v>3885</v>
      </c>
      <c r="G1068" s="28" t="s">
        <v>49</v>
      </c>
      <c r="H1068" s="27" t="s">
        <v>13</v>
      </c>
      <c r="I1068" s="3">
        <v>0.94932603628255807</v>
      </c>
      <c r="J1068" s="15">
        <v>17</v>
      </c>
      <c r="K1068" s="16">
        <v>1254</v>
      </c>
      <c r="L1068" s="17">
        <v>613</v>
      </c>
      <c r="M1068" s="18" t="s">
        <v>178</v>
      </c>
    </row>
    <row r="1069" spans="1:13" s="18" customFormat="1" ht="25.5" hidden="1" x14ac:dyDescent="0.3">
      <c r="A1069" s="14">
        <v>2019</v>
      </c>
      <c r="B1069" s="14">
        <v>2021</v>
      </c>
      <c r="C1069" s="14">
        <v>12</v>
      </c>
      <c r="D1069" s="14" t="s">
        <v>896</v>
      </c>
      <c r="E1069" s="24" t="s">
        <v>1188</v>
      </c>
      <c r="F1069" s="24" t="s">
        <v>3886</v>
      </c>
      <c r="G1069" s="24" t="s">
        <v>59</v>
      </c>
      <c r="H1069" s="14" t="s">
        <v>0</v>
      </c>
      <c r="I1069" s="3">
        <v>0.94841390493564404</v>
      </c>
      <c r="J1069" s="15">
        <v>18</v>
      </c>
      <c r="K1069" s="16">
        <v>3278</v>
      </c>
      <c r="L1069" s="17">
        <v>1558</v>
      </c>
    </row>
    <row r="1070" spans="1:13" s="18" customFormat="1" ht="25.5" hidden="1" x14ac:dyDescent="0.3">
      <c r="A1070" s="14">
        <v>2019</v>
      </c>
      <c r="B1070" s="14">
        <v>2021</v>
      </c>
      <c r="C1070" s="14">
        <v>12</v>
      </c>
      <c r="D1070" s="14" t="s">
        <v>897</v>
      </c>
      <c r="E1070" s="24" t="s">
        <v>1189</v>
      </c>
      <c r="F1070" s="24" t="s">
        <v>1365</v>
      </c>
      <c r="G1070" s="24" t="s">
        <v>151</v>
      </c>
      <c r="H1070" s="14" t="s">
        <v>5</v>
      </c>
      <c r="I1070" s="3">
        <v>0.9417249417249417</v>
      </c>
      <c r="J1070" s="15">
        <v>19</v>
      </c>
      <c r="K1070" s="16">
        <v>8980</v>
      </c>
      <c r="L1070" s="17">
        <v>4143</v>
      </c>
    </row>
    <row r="1071" spans="1:13" s="18" customFormat="1" ht="25.5" hidden="1" x14ac:dyDescent="0.3">
      <c r="A1071" s="14">
        <v>2019</v>
      </c>
      <c r="B1071" s="14">
        <v>2021</v>
      </c>
      <c r="C1071" s="14">
        <v>12</v>
      </c>
      <c r="D1071" s="14" t="s">
        <v>898</v>
      </c>
      <c r="E1071" s="24" t="s">
        <v>2226</v>
      </c>
      <c r="F1071" s="24" t="s">
        <v>1366</v>
      </c>
      <c r="G1071" s="24" t="s">
        <v>59</v>
      </c>
      <c r="H1071" s="14" t="s">
        <v>0</v>
      </c>
      <c r="I1071" s="3">
        <v>0.9417249417249417</v>
      </c>
      <c r="J1071" s="15">
        <v>19</v>
      </c>
      <c r="K1071" s="16">
        <v>8050</v>
      </c>
      <c r="L1071" s="17">
        <v>3714</v>
      </c>
    </row>
    <row r="1072" spans="1:13" s="18" customFormat="1" ht="13" hidden="1" x14ac:dyDescent="0.3">
      <c r="A1072" s="14">
        <v>2019</v>
      </c>
      <c r="B1072" s="14">
        <v>2021</v>
      </c>
      <c r="C1072" s="14">
        <v>12</v>
      </c>
      <c r="D1072" s="14" t="s">
        <v>899</v>
      </c>
      <c r="E1072" s="24" t="s">
        <v>1190</v>
      </c>
      <c r="F1072" s="24" t="s">
        <v>3887</v>
      </c>
      <c r="G1072" s="24" t="s">
        <v>131</v>
      </c>
      <c r="H1072" s="14" t="s">
        <v>14</v>
      </c>
      <c r="I1072" s="3">
        <v>0.94000202695854862</v>
      </c>
      <c r="J1072" s="15">
        <v>20</v>
      </c>
      <c r="K1072" s="16">
        <v>4851</v>
      </c>
      <c r="L1072" s="17">
        <v>2171</v>
      </c>
    </row>
    <row r="1073" spans="1:13" s="18" customFormat="1" ht="38" hidden="1" x14ac:dyDescent="0.3">
      <c r="A1073" s="14">
        <v>2019</v>
      </c>
      <c r="B1073" s="14">
        <v>2021</v>
      </c>
      <c r="C1073" s="14">
        <v>12</v>
      </c>
      <c r="D1073" s="14" t="s">
        <v>1781</v>
      </c>
      <c r="E1073" s="24" t="s">
        <v>2227</v>
      </c>
      <c r="F1073" s="24" t="s">
        <v>2459</v>
      </c>
      <c r="G1073" s="24" t="s">
        <v>56</v>
      </c>
      <c r="H1073" s="14" t="s">
        <v>0</v>
      </c>
      <c r="I1073" s="3">
        <v>0.93919124353906946</v>
      </c>
      <c r="J1073" s="15">
        <v>21</v>
      </c>
      <c r="K1073" s="16">
        <v>8022</v>
      </c>
      <c r="L1073" s="17">
        <v>3480</v>
      </c>
    </row>
    <row r="1074" spans="1:13" s="18" customFormat="1" ht="50.5" hidden="1" x14ac:dyDescent="0.3">
      <c r="A1074" s="14">
        <v>2019</v>
      </c>
      <c r="B1074" s="14">
        <v>2022</v>
      </c>
      <c r="C1074" s="14">
        <v>13</v>
      </c>
      <c r="D1074" s="14" t="s">
        <v>900</v>
      </c>
      <c r="E1074" s="24" t="s">
        <v>1191</v>
      </c>
      <c r="F1074" s="24" t="s">
        <v>2460</v>
      </c>
      <c r="G1074" s="24" t="s">
        <v>68</v>
      </c>
      <c r="H1074" s="14" t="s">
        <v>2</v>
      </c>
      <c r="I1074" s="3">
        <v>1</v>
      </c>
      <c r="J1074" s="15">
        <v>1</v>
      </c>
      <c r="K1074" s="16">
        <v>24649</v>
      </c>
      <c r="L1074" s="17">
        <v>17495</v>
      </c>
    </row>
    <row r="1075" spans="1:13" s="18" customFormat="1" ht="38" hidden="1" x14ac:dyDescent="0.3">
      <c r="A1075" s="14">
        <v>2019</v>
      </c>
      <c r="B1075" s="14">
        <v>2021</v>
      </c>
      <c r="C1075" s="14">
        <v>13</v>
      </c>
      <c r="D1075" s="14" t="s">
        <v>901</v>
      </c>
      <c r="E1075" s="24" t="s">
        <v>2228</v>
      </c>
      <c r="F1075" s="24" t="s">
        <v>226</v>
      </c>
      <c r="G1075" s="24" t="s">
        <v>77</v>
      </c>
      <c r="H1075" s="14" t="s">
        <v>11</v>
      </c>
      <c r="I1075" s="3">
        <v>0.99402554594149162</v>
      </c>
      <c r="J1075" s="15">
        <v>2</v>
      </c>
      <c r="K1075" s="16">
        <v>19734</v>
      </c>
      <c r="L1075" s="17">
        <v>13900</v>
      </c>
    </row>
    <row r="1076" spans="1:13" s="18" customFormat="1" ht="63" hidden="1" x14ac:dyDescent="0.3">
      <c r="A1076" s="27">
        <v>2019</v>
      </c>
      <c r="B1076" s="27">
        <v>2022</v>
      </c>
      <c r="C1076" s="27">
        <v>13</v>
      </c>
      <c r="D1076" s="27" t="s">
        <v>903</v>
      </c>
      <c r="E1076" s="28" t="s">
        <v>1193</v>
      </c>
      <c r="F1076" s="28" t="s">
        <v>3888</v>
      </c>
      <c r="G1076" s="28" t="s">
        <v>80</v>
      </c>
      <c r="H1076" s="27" t="s">
        <v>8</v>
      </c>
      <c r="I1076" s="3">
        <v>0.98805109188298312</v>
      </c>
      <c r="J1076" s="15">
        <v>3</v>
      </c>
      <c r="K1076" s="16">
        <v>6204</v>
      </c>
      <c r="L1076" s="17">
        <v>4336</v>
      </c>
      <c r="M1076" s="18" t="s">
        <v>178</v>
      </c>
    </row>
    <row r="1077" spans="1:13" s="18" customFormat="1" ht="50.5" hidden="1" x14ac:dyDescent="0.3">
      <c r="A1077" s="14">
        <v>2019</v>
      </c>
      <c r="B1077" s="14">
        <v>2021</v>
      </c>
      <c r="C1077" s="14">
        <v>13</v>
      </c>
      <c r="D1077" s="14" t="s">
        <v>902</v>
      </c>
      <c r="E1077" s="24" t="s">
        <v>1192</v>
      </c>
      <c r="F1077" s="24" t="s">
        <v>1367</v>
      </c>
      <c r="G1077" s="24" t="s">
        <v>44</v>
      </c>
      <c r="H1077" s="14" t="s">
        <v>9</v>
      </c>
      <c r="I1077" s="3">
        <v>0.98805109188298312</v>
      </c>
      <c r="J1077" s="15">
        <v>3</v>
      </c>
      <c r="K1077" s="16">
        <v>21518</v>
      </c>
      <c r="L1077" s="17">
        <v>15040</v>
      </c>
    </row>
    <row r="1078" spans="1:13" s="18" customFormat="1" ht="63" hidden="1" x14ac:dyDescent="0.3">
      <c r="A1078" s="14">
        <v>2019</v>
      </c>
      <c r="B1078" s="14">
        <v>2021</v>
      </c>
      <c r="C1078" s="14">
        <v>13</v>
      </c>
      <c r="D1078" s="14" t="s">
        <v>904</v>
      </c>
      <c r="E1078" s="24" t="s">
        <v>1194</v>
      </c>
      <c r="F1078" s="24" t="s">
        <v>3889</v>
      </c>
      <c r="G1078" s="24" t="s">
        <v>68</v>
      </c>
      <c r="H1078" s="14" t="s">
        <v>2</v>
      </c>
      <c r="I1078" s="3">
        <v>0.98547589616810882</v>
      </c>
      <c r="J1078" s="15">
        <v>4</v>
      </c>
      <c r="K1078" s="16">
        <v>20700</v>
      </c>
      <c r="L1078" s="17">
        <v>14356</v>
      </c>
    </row>
    <row r="1079" spans="1:13" s="18" customFormat="1" ht="38" hidden="1" x14ac:dyDescent="0.3">
      <c r="A1079" s="14">
        <v>2019</v>
      </c>
      <c r="B1079" s="14">
        <v>2022</v>
      </c>
      <c r="C1079" s="14">
        <v>13</v>
      </c>
      <c r="D1079" s="14" t="s">
        <v>905</v>
      </c>
      <c r="E1079" s="24" t="s">
        <v>1195</v>
      </c>
      <c r="F1079" s="24" t="s">
        <v>1368</v>
      </c>
      <c r="G1079" s="24" t="s">
        <v>84</v>
      </c>
      <c r="H1079" s="14" t="s">
        <v>6</v>
      </c>
      <c r="I1079" s="3">
        <v>0.97775030902348581</v>
      </c>
      <c r="J1079" s="15">
        <v>5</v>
      </c>
      <c r="K1079" s="16">
        <v>11007</v>
      </c>
      <c r="L1079" s="17">
        <v>7574</v>
      </c>
    </row>
    <row r="1080" spans="1:13" s="18" customFormat="1" ht="50.5" hidden="1" x14ac:dyDescent="0.3">
      <c r="A1080" s="14">
        <v>2019</v>
      </c>
      <c r="B1080" s="14">
        <v>2021</v>
      </c>
      <c r="C1080" s="14">
        <v>13</v>
      </c>
      <c r="D1080" s="14" t="s">
        <v>906</v>
      </c>
      <c r="E1080" s="24" t="s">
        <v>2229</v>
      </c>
      <c r="F1080" s="24" t="s">
        <v>3890</v>
      </c>
      <c r="G1080" s="24" t="s">
        <v>68</v>
      </c>
      <c r="H1080" s="14" t="s">
        <v>2</v>
      </c>
      <c r="I1080" s="3">
        <v>0.97620519159456121</v>
      </c>
      <c r="J1080" s="15">
        <v>6</v>
      </c>
      <c r="K1080" s="16">
        <v>5986</v>
      </c>
      <c r="L1080" s="17">
        <v>4087</v>
      </c>
    </row>
    <row r="1081" spans="1:13" s="18" customFormat="1" ht="63" hidden="1" x14ac:dyDescent="0.3">
      <c r="A1081" s="14">
        <v>2019</v>
      </c>
      <c r="B1081" s="14">
        <v>2022</v>
      </c>
      <c r="C1081" s="14">
        <v>13</v>
      </c>
      <c r="D1081" s="14" t="s">
        <v>907</v>
      </c>
      <c r="E1081" s="24" t="s">
        <v>1196</v>
      </c>
      <c r="F1081" s="24" t="s">
        <v>2461</v>
      </c>
      <c r="G1081" s="24" t="s">
        <v>68</v>
      </c>
      <c r="H1081" s="14" t="s">
        <v>2</v>
      </c>
      <c r="I1081" s="3">
        <v>0.97301194890811682</v>
      </c>
      <c r="J1081" s="15">
        <v>7</v>
      </c>
      <c r="K1081" s="16">
        <v>20389</v>
      </c>
      <c r="L1081" s="17">
        <v>13810</v>
      </c>
      <c r="M1081" s="19"/>
    </row>
    <row r="1082" spans="1:13" s="18" customFormat="1" ht="63" hidden="1" x14ac:dyDescent="0.3">
      <c r="A1082" s="14">
        <v>2019</v>
      </c>
      <c r="B1082" s="14">
        <v>2021</v>
      </c>
      <c r="C1082" s="14">
        <v>13</v>
      </c>
      <c r="D1082" s="14" t="s">
        <v>908</v>
      </c>
      <c r="E1082" s="24" t="s">
        <v>1197</v>
      </c>
      <c r="F1082" s="24" t="s">
        <v>1369</v>
      </c>
      <c r="G1082" s="24" t="s">
        <v>152</v>
      </c>
      <c r="H1082" s="14" t="s">
        <v>5</v>
      </c>
      <c r="I1082" s="3">
        <v>0.97259991759373721</v>
      </c>
      <c r="J1082" s="15">
        <v>8</v>
      </c>
      <c r="K1082" s="16">
        <v>8556</v>
      </c>
      <c r="L1082" s="17">
        <v>5749</v>
      </c>
    </row>
    <row r="1083" spans="1:13" s="18" customFormat="1" ht="38" hidden="1" x14ac:dyDescent="0.3">
      <c r="A1083" s="14">
        <v>2019</v>
      </c>
      <c r="B1083" s="14">
        <v>2021</v>
      </c>
      <c r="C1083" s="14">
        <v>13</v>
      </c>
      <c r="D1083" s="14" t="s">
        <v>909</v>
      </c>
      <c r="E1083" s="24" t="s">
        <v>1198</v>
      </c>
      <c r="F1083" s="24" t="s">
        <v>225</v>
      </c>
      <c r="G1083" s="24" t="s">
        <v>44</v>
      </c>
      <c r="H1083" s="14" t="s">
        <v>9</v>
      </c>
      <c r="I1083" s="3">
        <v>0.96981870622167288</v>
      </c>
      <c r="J1083" s="15">
        <v>9</v>
      </c>
      <c r="K1083" s="16">
        <v>18975</v>
      </c>
      <c r="L1083" s="17">
        <v>12647</v>
      </c>
    </row>
    <row r="1084" spans="1:13" s="18" customFormat="1" ht="25.5" hidden="1" x14ac:dyDescent="0.3">
      <c r="A1084" s="14">
        <v>2019</v>
      </c>
      <c r="B1084" s="14">
        <v>2021</v>
      </c>
      <c r="C1084" s="14">
        <v>13</v>
      </c>
      <c r="D1084" s="14" t="s">
        <v>910</v>
      </c>
      <c r="E1084" s="24" t="s">
        <v>1199</v>
      </c>
      <c r="F1084" s="24" t="s">
        <v>273</v>
      </c>
      <c r="G1084" s="24" t="s">
        <v>75</v>
      </c>
      <c r="H1084" s="14" t="s">
        <v>11</v>
      </c>
      <c r="I1084" s="3">
        <v>0.96744952616398849</v>
      </c>
      <c r="J1084" s="15">
        <v>10</v>
      </c>
      <c r="K1084" s="16">
        <v>14694</v>
      </c>
      <c r="L1084" s="17">
        <v>9714</v>
      </c>
    </row>
    <row r="1085" spans="1:13" s="18" customFormat="1" ht="50.5" hidden="1" x14ac:dyDescent="0.3">
      <c r="A1085" s="14">
        <v>2019</v>
      </c>
      <c r="B1085" s="14">
        <v>2021</v>
      </c>
      <c r="C1085" s="14">
        <v>13</v>
      </c>
      <c r="D1085" s="14" t="s">
        <v>911</v>
      </c>
      <c r="E1085" s="24" t="s">
        <v>1200</v>
      </c>
      <c r="F1085" s="24" t="s">
        <v>235</v>
      </c>
      <c r="G1085" s="24" t="s">
        <v>86</v>
      </c>
      <c r="H1085" s="14" t="s">
        <v>5</v>
      </c>
      <c r="I1085" s="3">
        <v>0.96744952616398849</v>
      </c>
      <c r="J1085" s="15">
        <v>10</v>
      </c>
      <c r="K1085" s="16">
        <v>8905</v>
      </c>
      <c r="L1085" s="17">
        <v>5887</v>
      </c>
    </row>
    <row r="1086" spans="1:13" s="18" customFormat="1" ht="50.5" hidden="1" x14ac:dyDescent="0.3">
      <c r="A1086" s="14">
        <v>2019</v>
      </c>
      <c r="B1086" s="14">
        <v>2021</v>
      </c>
      <c r="C1086" s="14">
        <v>13</v>
      </c>
      <c r="D1086" s="14" t="s">
        <v>912</v>
      </c>
      <c r="E1086" s="24" t="s">
        <v>1201</v>
      </c>
      <c r="F1086" s="24" t="s">
        <v>1370</v>
      </c>
      <c r="G1086" s="24" t="s">
        <v>55</v>
      </c>
      <c r="H1086" s="14" t="s">
        <v>12</v>
      </c>
      <c r="I1086" s="3">
        <v>0.96271116604861962</v>
      </c>
      <c r="J1086" s="15">
        <v>11</v>
      </c>
      <c r="K1086" s="16">
        <v>4416</v>
      </c>
      <c r="L1086" s="17">
        <v>2895</v>
      </c>
    </row>
    <row r="1087" spans="1:13" s="18" customFormat="1" ht="50.5" hidden="1" x14ac:dyDescent="0.3">
      <c r="A1087" s="14">
        <v>2019</v>
      </c>
      <c r="B1087" s="14">
        <v>2021</v>
      </c>
      <c r="C1087" s="14">
        <v>13</v>
      </c>
      <c r="D1087" s="14" t="s">
        <v>913</v>
      </c>
      <c r="E1087" s="24" t="s">
        <v>1202</v>
      </c>
      <c r="F1087" s="24" t="s">
        <v>230</v>
      </c>
      <c r="G1087" s="24" t="s">
        <v>44</v>
      </c>
      <c r="H1087" s="14" t="s">
        <v>9</v>
      </c>
      <c r="I1087" s="3">
        <v>0.95714874330449118</v>
      </c>
      <c r="J1087" s="15">
        <v>12</v>
      </c>
      <c r="K1087" s="16">
        <v>19780</v>
      </c>
      <c r="L1087" s="17">
        <v>12862</v>
      </c>
    </row>
    <row r="1088" spans="1:13" s="18" customFormat="1" ht="50.5" hidden="1" x14ac:dyDescent="0.3">
      <c r="A1088" s="14">
        <v>2019</v>
      </c>
      <c r="B1088" s="14">
        <v>2021</v>
      </c>
      <c r="C1088" s="14">
        <v>13</v>
      </c>
      <c r="D1088" s="14" t="s">
        <v>914</v>
      </c>
      <c r="E1088" s="24" t="s">
        <v>1203</v>
      </c>
      <c r="F1088" s="24" t="s">
        <v>1371</v>
      </c>
      <c r="G1088" s="24" t="s">
        <v>49</v>
      </c>
      <c r="H1088" s="14" t="s">
        <v>13</v>
      </c>
      <c r="I1088" s="3">
        <v>0.95714874330449118</v>
      </c>
      <c r="J1088" s="15">
        <v>12</v>
      </c>
      <c r="K1088" s="16">
        <v>13846</v>
      </c>
      <c r="L1088" s="17">
        <v>9003</v>
      </c>
    </row>
    <row r="1089" spans="1:13" s="18" customFormat="1" ht="25.5" hidden="1" x14ac:dyDescent="0.3">
      <c r="A1089" s="14">
        <v>2019</v>
      </c>
      <c r="B1089" s="14">
        <v>2021</v>
      </c>
      <c r="C1089" s="14">
        <v>13</v>
      </c>
      <c r="D1089" s="14" t="s">
        <v>915</v>
      </c>
      <c r="E1089" s="24" t="s">
        <v>1204</v>
      </c>
      <c r="F1089" s="24" t="s">
        <v>1372</v>
      </c>
      <c r="G1089" s="24" t="s">
        <v>79</v>
      </c>
      <c r="H1089" s="14" t="s">
        <v>1</v>
      </c>
      <c r="I1089" s="3">
        <v>0.95642768850432636</v>
      </c>
      <c r="J1089" s="15">
        <v>13</v>
      </c>
      <c r="K1089" s="16">
        <v>7820</v>
      </c>
      <c r="L1089" s="17">
        <v>5043</v>
      </c>
    </row>
    <row r="1090" spans="1:13" s="18" customFormat="1" ht="38" hidden="1" x14ac:dyDescent="0.3">
      <c r="A1090" s="14">
        <v>2019</v>
      </c>
      <c r="B1090" s="14">
        <v>2021</v>
      </c>
      <c r="C1090" s="14">
        <v>13</v>
      </c>
      <c r="D1090" s="14" t="s">
        <v>916</v>
      </c>
      <c r="E1090" s="24" t="s">
        <v>2230</v>
      </c>
      <c r="F1090" s="24" t="s">
        <v>1373</v>
      </c>
      <c r="G1090" s="24" t="s">
        <v>79</v>
      </c>
      <c r="H1090" s="14" t="s">
        <v>1</v>
      </c>
      <c r="I1090" s="3">
        <v>0.95560362587556658</v>
      </c>
      <c r="J1090" s="15">
        <v>14</v>
      </c>
      <c r="K1090" s="16">
        <v>23648</v>
      </c>
      <c r="L1090" s="17">
        <v>15121</v>
      </c>
    </row>
    <row r="1091" spans="1:13" s="18" customFormat="1" ht="25.5" hidden="1" x14ac:dyDescent="0.3">
      <c r="A1091" s="14">
        <v>2019</v>
      </c>
      <c r="B1091" s="14">
        <v>2021</v>
      </c>
      <c r="C1091" s="14">
        <v>13</v>
      </c>
      <c r="D1091" s="14" t="s">
        <v>917</v>
      </c>
      <c r="E1091" s="24" t="s">
        <v>1205</v>
      </c>
      <c r="F1091" s="24" t="s">
        <v>227</v>
      </c>
      <c r="G1091" s="24" t="s">
        <v>55</v>
      </c>
      <c r="H1091" s="14" t="s">
        <v>12</v>
      </c>
      <c r="I1091" s="3">
        <v>0.95405850844664197</v>
      </c>
      <c r="J1091" s="15">
        <v>15</v>
      </c>
      <c r="K1091" s="16">
        <v>6983</v>
      </c>
      <c r="L1091" s="17">
        <v>4427</v>
      </c>
    </row>
    <row r="1092" spans="1:13" s="18" customFormat="1" ht="38" hidden="1" x14ac:dyDescent="0.3">
      <c r="A1092" s="14">
        <v>2019</v>
      </c>
      <c r="B1092" s="14">
        <v>2022</v>
      </c>
      <c r="C1092" s="14">
        <v>13</v>
      </c>
      <c r="D1092" s="14" t="s">
        <v>918</v>
      </c>
      <c r="E1092" s="24" t="s">
        <v>2231</v>
      </c>
      <c r="F1092" s="24" t="s">
        <v>232</v>
      </c>
      <c r="G1092" s="24" t="s">
        <v>76</v>
      </c>
      <c r="H1092" s="14" t="s">
        <v>11</v>
      </c>
      <c r="I1092" s="3">
        <v>0.9524103831891223</v>
      </c>
      <c r="J1092" s="15">
        <v>16</v>
      </c>
      <c r="K1092" s="16">
        <v>23010</v>
      </c>
      <c r="L1092" s="17">
        <v>14464</v>
      </c>
    </row>
    <row r="1093" spans="1:13" s="18" customFormat="1" ht="25.5" hidden="1" x14ac:dyDescent="0.3">
      <c r="A1093" s="14">
        <v>2019</v>
      </c>
      <c r="B1093" s="14">
        <v>2022</v>
      </c>
      <c r="C1093" s="14">
        <v>13</v>
      </c>
      <c r="D1093" s="14" t="s">
        <v>919</v>
      </c>
      <c r="E1093" s="24" t="s">
        <v>1206</v>
      </c>
      <c r="F1093" s="24" t="s">
        <v>1374</v>
      </c>
      <c r="G1093" s="24" t="s">
        <v>68</v>
      </c>
      <c r="H1093" s="14" t="s">
        <v>2</v>
      </c>
      <c r="I1093" s="3">
        <v>0.94447878038730948</v>
      </c>
      <c r="J1093" s="15">
        <v>17</v>
      </c>
      <c r="K1093" s="16">
        <v>6900</v>
      </c>
      <c r="L1093" s="17">
        <v>4300</v>
      </c>
    </row>
    <row r="1094" spans="1:13" s="18" customFormat="1" ht="25.5" hidden="1" x14ac:dyDescent="0.3">
      <c r="A1094" s="14">
        <v>2019</v>
      </c>
      <c r="B1094" s="14">
        <v>2021</v>
      </c>
      <c r="C1094" s="14">
        <v>13</v>
      </c>
      <c r="D1094" s="14" t="s">
        <v>920</v>
      </c>
      <c r="E1094" s="24" t="s">
        <v>1207</v>
      </c>
      <c r="F1094" s="24" t="s">
        <v>3891</v>
      </c>
      <c r="G1094" s="24" t="s">
        <v>86</v>
      </c>
      <c r="H1094" s="14" t="s">
        <v>5</v>
      </c>
      <c r="I1094" s="3">
        <v>0.94427276473011956</v>
      </c>
      <c r="J1094" s="15">
        <v>18</v>
      </c>
      <c r="K1094" s="16">
        <v>13209</v>
      </c>
      <c r="L1094" s="17">
        <v>8160</v>
      </c>
    </row>
    <row r="1095" spans="1:13" s="18" customFormat="1" ht="25.5" hidden="1" x14ac:dyDescent="0.3">
      <c r="A1095" s="14">
        <v>2019</v>
      </c>
      <c r="B1095" s="14">
        <v>2021</v>
      </c>
      <c r="C1095" s="14">
        <v>13</v>
      </c>
      <c r="D1095" s="14" t="s">
        <v>921</v>
      </c>
      <c r="E1095" s="24" t="s">
        <v>1208</v>
      </c>
      <c r="F1095" s="24" t="s">
        <v>1375</v>
      </c>
      <c r="G1095" s="24" t="s">
        <v>84</v>
      </c>
      <c r="H1095" s="14" t="s">
        <v>6</v>
      </c>
      <c r="I1095" s="3">
        <v>0.94128553770086532</v>
      </c>
      <c r="J1095" s="15">
        <v>19</v>
      </c>
      <c r="K1095" s="16">
        <v>10092</v>
      </c>
      <c r="L1095" s="17">
        <v>6180</v>
      </c>
    </row>
    <row r="1096" spans="1:13" s="18" customFormat="1" ht="25.5" hidden="1" x14ac:dyDescent="0.3">
      <c r="A1096" s="14">
        <v>2019</v>
      </c>
      <c r="B1096" s="14">
        <v>2021</v>
      </c>
      <c r="C1096" s="14">
        <v>13</v>
      </c>
      <c r="D1096" s="14" t="s">
        <v>922</v>
      </c>
      <c r="E1096" s="24" t="s">
        <v>1209</v>
      </c>
      <c r="F1096" s="24" t="s">
        <v>3892</v>
      </c>
      <c r="G1096" s="24" t="s">
        <v>82</v>
      </c>
      <c r="H1096" s="14" t="s">
        <v>11</v>
      </c>
      <c r="I1096" s="3">
        <v>0.94077049855789041</v>
      </c>
      <c r="J1096" s="15">
        <v>20</v>
      </c>
      <c r="K1096" s="16">
        <v>7348</v>
      </c>
      <c r="L1096" s="17">
        <v>4460</v>
      </c>
    </row>
    <row r="1097" spans="1:13" s="18" customFormat="1" ht="38" hidden="1" x14ac:dyDescent="0.3">
      <c r="A1097" s="14">
        <v>2019</v>
      </c>
      <c r="B1097" s="14">
        <v>2021</v>
      </c>
      <c r="C1097" s="14">
        <v>13</v>
      </c>
      <c r="D1097" s="14" t="s">
        <v>923</v>
      </c>
      <c r="E1097" s="24" t="s">
        <v>1210</v>
      </c>
      <c r="F1097" s="24" t="s">
        <v>228</v>
      </c>
      <c r="G1097" s="24" t="s">
        <v>86</v>
      </c>
      <c r="H1097" s="14" t="s">
        <v>5</v>
      </c>
      <c r="I1097" s="3">
        <v>0.93994643592913063</v>
      </c>
      <c r="J1097" s="15">
        <v>21</v>
      </c>
      <c r="K1097" s="16">
        <v>23766</v>
      </c>
      <c r="L1097" s="17">
        <v>14296</v>
      </c>
    </row>
    <row r="1098" spans="1:13" s="18" customFormat="1" ht="25.5" hidden="1" x14ac:dyDescent="0.3">
      <c r="A1098" s="14">
        <v>2019</v>
      </c>
      <c r="B1098" s="14">
        <v>2021</v>
      </c>
      <c r="C1098" s="14">
        <v>13</v>
      </c>
      <c r="D1098" s="14" t="s">
        <v>924</v>
      </c>
      <c r="E1098" s="24" t="s">
        <v>1211</v>
      </c>
      <c r="F1098" s="24" t="s">
        <v>1376</v>
      </c>
      <c r="G1098" s="24" t="s">
        <v>287</v>
      </c>
      <c r="H1098" s="14" t="s">
        <v>3</v>
      </c>
      <c r="I1098" s="3">
        <v>0.93912237330037085</v>
      </c>
      <c r="J1098" s="15">
        <v>22</v>
      </c>
      <c r="K1098" s="16">
        <v>18676</v>
      </c>
      <c r="L1098" s="17">
        <v>11133</v>
      </c>
    </row>
    <row r="1099" spans="1:13" s="18" customFormat="1" ht="50.5" hidden="1" x14ac:dyDescent="0.3">
      <c r="A1099" s="14">
        <v>2019</v>
      </c>
      <c r="B1099" s="14">
        <v>2021</v>
      </c>
      <c r="C1099" s="14">
        <v>13</v>
      </c>
      <c r="D1099" s="14" t="s">
        <v>925</v>
      </c>
      <c r="E1099" s="24" t="s">
        <v>1212</v>
      </c>
      <c r="F1099" s="24" t="s">
        <v>3893</v>
      </c>
      <c r="G1099" s="24" t="s">
        <v>29</v>
      </c>
      <c r="H1099" s="14" t="s">
        <v>9</v>
      </c>
      <c r="I1099" s="3">
        <v>0.93891635764318093</v>
      </c>
      <c r="J1099" s="15">
        <v>23</v>
      </c>
      <c r="K1099" s="16">
        <v>18515</v>
      </c>
      <c r="L1099" s="17">
        <v>10937</v>
      </c>
      <c r="M1099" s="19"/>
    </row>
    <row r="1100" spans="1:13" s="18" customFormat="1" ht="25.5" hidden="1" x14ac:dyDescent="0.3">
      <c r="A1100" s="14">
        <v>2019</v>
      </c>
      <c r="B1100" s="14">
        <v>2021</v>
      </c>
      <c r="C1100" s="14">
        <v>13</v>
      </c>
      <c r="D1100" s="14" t="s">
        <v>926</v>
      </c>
      <c r="E1100" s="24" t="s">
        <v>1213</v>
      </c>
      <c r="F1100" s="24" t="s">
        <v>1377</v>
      </c>
      <c r="G1100" s="24" t="s">
        <v>208</v>
      </c>
      <c r="H1100" s="14" t="s">
        <v>9</v>
      </c>
      <c r="I1100" s="3">
        <v>0.93819530284301611</v>
      </c>
      <c r="J1100" s="15">
        <v>24</v>
      </c>
      <c r="K1100" s="16">
        <v>13568</v>
      </c>
      <c r="L1100" s="17">
        <v>7941</v>
      </c>
    </row>
    <row r="1101" spans="1:13" s="18" customFormat="1" ht="25.5" hidden="1" x14ac:dyDescent="0.3">
      <c r="A1101" s="14">
        <v>2019</v>
      </c>
      <c r="B1101" s="14">
        <v>2021</v>
      </c>
      <c r="C1101" s="14">
        <v>13</v>
      </c>
      <c r="D1101" s="14" t="s">
        <v>927</v>
      </c>
      <c r="E1101" s="24" t="s">
        <v>1214</v>
      </c>
      <c r="F1101" s="24" t="s">
        <v>1378</v>
      </c>
      <c r="G1101" s="24" t="s">
        <v>78</v>
      </c>
      <c r="H1101" s="14" t="s">
        <v>11</v>
      </c>
      <c r="I1101" s="3">
        <v>0.93737124021425633</v>
      </c>
      <c r="J1101" s="15">
        <v>25</v>
      </c>
      <c r="K1101" s="16">
        <v>5290</v>
      </c>
      <c r="L1101" s="17">
        <v>3068</v>
      </c>
    </row>
    <row r="1102" spans="1:13" s="18" customFormat="1" ht="25.5" hidden="1" x14ac:dyDescent="0.3">
      <c r="A1102" s="14">
        <v>2019</v>
      </c>
      <c r="B1102" s="14">
        <v>2021</v>
      </c>
      <c r="C1102" s="14">
        <v>13</v>
      </c>
      <c r="D1102" s="14" t="s">
        <v>928</v>
      </c>
      <c r="E1102" s="24" t="s">
        <v>1215</v>
      </c>
      <c r="F1102" s="24" t="s">
        <v>1379</v>
      </c>
      <c r="G1102" s="24" t="s">
        <v>49</v>
      </c>
      <c r="H1102" s="14" t="s">
        <v>13</v>
      </c>
      <c r="I1102" s="3">
        <v>0.9356201071281417</v>
      </c>
      <c r="J1102" s="15">
        <v>26</v>
      </c>
      <c r="K1102" s="16">
        <v>13846</v>
      </c>
      <c r="L1102" s="17">
        <v>7954</v>
      </c>
    </row>
    <row r="1103" spans="1:13" s="18" customFormat="1" ht="25.5" hidden="1" x14ac:dyDescent="0.3">
      <c r="A1103" s="14">
        <v>2019</v>
      </c>
      <c r="B1103" s="14">
        <v>2021</v>
      </c>
      <c r="C1103" s="14">
        <v>13</v>
      </c>
      <c r="D1103" s="14" t="s">
        <v>929</v>
      </c>
      <c r="E1103" s="24" t="s">
        <v>1216</v>
      </c>
      <c r="F1103" s="24" t="s">
        <v>2462</v>
      </c>
      <c r="G1103" s="24" t="s">
        <v>85</v>
      </c>
      <c r="H1103" s="14" t="s">
        <v>1</v>
      </c>
      <c r="I1103" s="3">
        <v>0.93345694272764734</v>
      </c>
      <c r="J1103" s="15">
        <v>27</v>
      </c>
      <c r="K1103" s="16">
        <v>9180</v>
      </c>
      <c r="L1103" s="17">
        <v>5224</v>
      </c>
    </row>
    <row r="1104" spans="1:13" s="18" customFormat="1" ht="50.5" hidden="1" x14ac:dyDescent="0.3">
      <c r="A1104" s="14">
        <v>2019</v>
      </c>
      <c r="B1104" s="14">
        <v>2021</v>
      </c>
      <c r="C1104" s="14">
        <v>13</v>
      </c>
      <c r="D1104" s="14" t="s">
        <v>930</v>
      </c>
      <c r="E1104" s="24" t="s">
        <v>1217</v>
      </c>
      <c r="F1104" s="24" t="s">
        <v>1380</v>
      </c>
      <c r="G1104" s="24" t="s">
        <v>117</v>
      </c>
      <c r="H1104" s="14" t="s">
        <v>137</v>
      </c>
      <c r="I1104" s="3">
        <v>0.93263288009888756</v>
      </c>
      <c r="J1104" s="15">
        <v>28</v>
      </c>
      <c r="K1104" s="16">
        <v>0</v>
      </c>
      <c r="L1104" s="17">
        <v>0</v>
      </c>
      <c r="M1104" s="18" t="s">
        <v>2475</v>
      </c>
    </row>
    <row r="1105" spans="1:13" s="18" customFormat="1" ht="38" hidden="1" x14ac:dyDescent="0.3">
      <c r="A1105" s="14">
        <v>2019</v>
      </c>
      <c r="B1105" s="14">
        <v>2021</v>
      </c>
      <c r="C1105" s="14">
        <v>13</v>
      </c>
      <c r="D1105" s="14" t="s">
        <v>931</v>
      </c>
      <c r="E1105" s="24" t="s">
        <v>1218</v>
      </c>
      <c r="F1105" s="24" t="s">
        <v>1279</v>
      </c>
      <c r="G1105" s="24" t="s">
        <v>44</v>
      </c>
      <c r="H1105" s="14" t="s">
        <v>9</v>
      </c>
      <c r="I1105" s="3">
        <v>0.93098475484136789</v>
      </c>
      <c r="J1105" s="15">
        <v>29</v>
      </c>
      <c r="K1105" s="16">
        <v>19875</v>
      </c>
      <c r="L1105" s="17">
        <v>11095</v>
      </c>
    </row>
    <row r="1106" spans="1:13" s="18" customFormat="1" ht="50.5" hidden="1" x14ac:dyDescent="0.3">
      <c r="A1106" s="14">
        <v>2019</v>
      </c>
      <c r="B1106" s="14">
        <v>2021</v>
      </c>
      <c r="C1106" s="14">
        <v>13</v>
      </c>
      <c r="D1106" s="14" t="s">
        <v>932</v>
      </c>
      <c r="E1106" s="24" t="s">
        <v>1219</v>
      </c>
      <c r="F1106" s="24" t="s">
        <v>1381</v>
      </c>
      <c r="G1106" s="24" t="s">
        <v>75</v>
      </c>
      <c r="H1106" s="14" t="s">
        <v>11</v>
      </c>
      <c r="I1106" s="3">
        <v>0.9304697156983931</v>
      </c>
      <c r="J1106" s="15">
        <v>30</v>
      </c>
      <c r="K1106" s="16">
        <v>6440</v>
      </c>
      <c r="L1106" s="17">
        <v>3560</v>
      </c>
    </row>
    <row r="1107" spans="1:13" s="18" customFormat="1" ht="38" hidden="1" x14ac:dyDescent="0.3">
      <c r="A1107" s="14">
        <v>2019</v>
      </c>
      <c r="B1107" s="14">
        <v>2021</v>
      </c>
      <c r="C1107" s="14">
        <v>13</v>
      </c>
      <c r="D1107" s="14" t="s">
        <v>933</v>
      </c>
      <c r="E1107" s="24" t="s">
        <v>1220</v>
      </c>
      <c r="F1107" s="24" t="s">
        <v>3894</v>
      </c>
      <c r="G1107" s="24" t="s">
        <v>68</v>
      </c>
      <c r="H1107" s="14" t="s">
        <v>2</v>
      </c>
      <c r="I1107" s="3">
        <v>0.93026370004120329</v>
      </c>
      <c r="J1107" s="15">
        <v>31</v>
      </c>
      <c r="K1107" s="16">
        <v>4198</v>
      </c>
      <c r="L1107" s="17">
        <v>2298</v>
      </c>
    </row>
    <row r="1108" spans="1:13" s="18" customFormat="1" ht="25.5" hidden="1" x14ac:dyDescent="0.3">
      <c r="A1108" s="14">
        <v>2019</v>
      </c>
      <c r="B1108" s="14">
        <v>2021</v>
      </c>
      <c r="C1108" s="14">
        <v>13</v>
      </c>
      <c r="D1108" s="14" t="s">
        <v>934</v>
      </c>
      <c r="E1108" s="24" t="s">
        <v>1221</v>
      </c>
      <c r="F1108" s="24" t="s">
        <v>3895</v>
      </c>
      <c r="G1108" s="24" t="s">
        <v>208</v>
      </c>
      <c r="H1108" s="14" t="s">
        <v>9</v>
      </c>
      <c r="I1108" s="3">
        <v>0.92964565306963332</v>
      </c>
      <c r="J1108" s="15">
        <v>32</v>
      </c>
      <c r="K1108" s="16">
        <v>12650</v>
      </c>
      <c r="L1108" s="17">
        <v>6856</v>
      </c>
    </row>
    <row r="1109" spans="1:13" s="18" customFormat="1" ht="63" hidden="1" x14ac:dyDescent="0.3">
      <c r="A1109" s="14">
        <v>2019</v>
      </c>
      <c r="B1109" s="14">
        <v>2022</v>
      </c>
      <c r="C1109" s="14">
        <v>13</v>
      </c>
      <c r="D1109" s="14" t="s">
        <v>935</v>
      </c>
      <c r="E1109" s="24" t="s">
        <v>2232</v>
      </c>
      <c r="F1109" s="24" t="s">
        <v>234</v>
      </c>
      <c r="G1109" s="24" t="s">
        <v>208</v>
      </c>
      <c r="H1109" s="14" t="s">
        <v>9</v>
      </c>
      <c r="I1109" s="3">
        <v>0.92943963741244351</v>
      </c>
      <c r="J1109" s="15">
        <v>33</v>
      </c>
      <c r="K1109" s="16">
        <v>10600</v>
      </c>
      <c r="L1109" s="17">
        <v>5688</v>
      </c>
    </row>
    <row r="1110" spans="1:13" s="18" customFormat="1" ht="25.5" hidden="1" x14ac:dyDescent="0.3">
      <c r="A1110" s="14">
        <v>2019</v>
      </c>
      <c r="B1110" s="14">
        <v>2021</v>
      </c>
      <c r="C1110" s="14">
        <v>13</v>
      </c>
      <c r="D1110" s="14" t="s">
        <v>936</v>
      </c>
      <c r="E1110" s="24" t="s">
        <v>2233</v>
      </c>
      <c r="F1110" s="24" t="s">
        <v>236</v>
      </c>
      <c r="G1110" s="24" t="s">
        <v>77</v>
      </c>
      <c r="H1110" s="14" t="s">
        <v>11</v>
      </c>
      <c r="I1110" s="3">
        <v>0.92943963741244351</v>
      </c>
      <c r="J1110" s="15">
        <v>33</v>
      </c>
      <c r="K1110" s="16">
        <v>23460</v>
      </c>
      <c r="L1110" s="17">
        <v>12588</v>
      </c>
      <c r="M1110" s="19"/>
    </row>
    <row r="1111" spans="1:13" s="18" customFormat="1" ht="38" hidden="1" x14ac:dyDescent="0.3">
      <c r="A1111" s="14">
        <v>2019</v>
      </c>
      <c r="B1111" s="14">
        <v>2021</v>
      </c>
      <c r="C1111" s="14">
        <v>13</v>
      </c>
      <c r="D1111" s="14" t="s">
        <v>937</v>
      </c>
      <c r="E1111" s="24" t="s">
        <v>2234</v>
      </c>
      <c r="F1111" s="24" t="s">
        <v>1382</v>
      </c>
      <c r="G1111" s="24" t="s">
        <v>208</v>
      </c>
      <c r="H1111" s="14" t="s">
        <v>9</v>
      </c>
      <c r="I1111" s="3">
        <v>0.92882159044087365</v>
      </c>
      <c r="J1111" s="15">
        <v>34</v>
      </c>
      <c r="K1111" s="16">
        <v>13098</v>
      </c>
      <c r="L1111" s="17">
        <v>6957</v>
      </c>
    </row>
    <row r="1112" spans="1:13" s="18" customFormat="1" ht="25.5" hidden="1" x14ac:dyDescent="0.3">
      <c r="A1112" s="14">
        <v>2019</v>
      </c>
      <c r="B1112" s="14">
        <v>2021</v>
      </c>
      <c r="C1112" s="14">
        <v>13</v>
      </c>
      <c r="D1112" s="14" t="s">
        <v>938</v>
      </c>
      <c r="E1112" s="24" t="s">
        <v>1222</v>
      </c>
      <c r="F1112" s="24" t="s">
        <v>1383</v>
      </c>
      <c r="G1112" s="24" t="s">
        <v>86</v>
      </c>
      <c r="H1112" s="14" t="s">
        <v>5</v>
      </c>
      <c r="I1112" s="3">
        <v>0.9255253399258343</v>
      </c>
      <c r="J1112" s="15">
        <v>35</v>
      </c>
      <c r="K1112" s="16">
        <v>18562</v>
      </c>
      <c r="L1112" s="17">
        <v>9759</v>
      </c>
    </row>
    <row r="1113" spans="1:13" s="18" customFormat="1" ht="38" hidden="1" x14ac:dyDescent="0.3">
      <c r="A1113" s="14">
        <v>2019</v>
      </c>
      <c r="B1113" s="14">
        <v>2021</v>
      </c>
      <c r="C1113" s="14">
        <v>13</v>
      </c>
      <c r="D1113" s="14" t="s">
        <v>939</v>
      </c>
      <c r="E1113" s="24" t="s">
        <v>2235</v>
      </c>
      <c r="F1113" s="24" t="s">
        <v>1384</v>
      </c>
      <c r="G1113" s="24" t="s">
        <v>75</v>
      </c>
      <c r="H1113" s="14" t="s">
        <v>11</v>
      </c>
      <c r="I1113" s="3">
        <v>0.9255253399258343</v>
      </c>
      <c r="J1113" s="15">
        <v>35</v>
      </c>
      <c r="K1113" s="16">
        <v>15812</v>
      </c>
      <c r="L1113" s="17">
        <v>8313</v>
      </c>
    </row>
    <row r="1114" spans="1:13" s="18" customFormat="1" ht="50.5" hidden="1" x14ac:dyDescent="0.3">
      <c r="A1114" s="14">
        <v>2019</v>
      </c>
      <c r="B1114" s="14">
        <v>2021</v>
      </c>
      <c r="C1114" s="14">
        <v>13</v>
      </c>
      <c r="D1114" s="14" t="s">
        <v>940</v>
      </c>
      <c r="E1114" s="24" t="s">
        <v>1223</v>
      </c>
      <c r="F1114" s="24" t="s">
        <v>3896</v>
      </c>
      <c r="G1114" s="24" t="s">
        <v>77</v>
      </c>
      <c r="H1114" s="14" t="s">
        <v>11</v>
      </c>
      <c r="I1114" s="3">
        <v>0.92531932426864438</v>
      </c>
      <c r="J1114" s="15">
        <v>36</v>
      </c>
      <c r="K1114" s="16">
        <v>20868</v>
      </c>
      <c r="L1114" s="17">
        <v>10859</v>
      </c>
    </row>
    <row r="1115" spans="1:13" s="18" customFormat="1" ht="25.5" hidden="1" x14ac:dyDescent="0.3">
      <c r="A1115" s="14">
        <v>2019</v>
      </c>
      <c r="B1115" s="14">
        <v>2022</v>
      </c>
      <c r="C1115" s="14">
        <v>13</v>
      </c>
      <c r="D1115" s="14" t="s">
        <v>941</v>
      </c>
      <c r="E1115" s="24" t="s">
        <v>1224</v>
      </c>
      <c r="F1115" s="24" t="s">
        <v>1385</v>
      </c>
      <c r="G1115" s="24" t="s">
        <v>76</v>
      </c>
      <c r="H1115" s="14" t="s">
        <v>11</v>
      </c>
      <c r="I1115" s="3">
        <v>0.92449526163988471</v>
      </c>
      <c r="J1115" s="15">
        <v>37</v>
      </c>
      <c r="K1115" s="16">
        <v>22994</v>
      </c>
      <c r="L1115" s="17">
        <v>11841</v>
      </c>
    </row>
    <row r="1116" spans="1:13" s="18" customFormat="1" ht="25.5" hidden="1" x14ac:dyDescent="0.3">
      <c r="A1116" s="14">
        <v>2019</v>
      </c>
      <c r="B1116" s="14">
        <v>2022</v>
      </c>
      <c r="C1116" s="14">
        <v>13</v>
      </c>
      <c r="D1116" s="14" t="s">
        <v>942</v>
      </c>
      <c r="E1116" s="24" t="s">
        <v>1225</v>
      </c>
      <c r="F1116" s="24" t="s">
        <v>1386</v>
      </c>
      <c r="G1116" s="24" t="s">
        <v>76</v>
      </c>
      <c r="H1116" s="14" t="s">
        <v>11</v>
      </c>
      <c r="I1116" s="3">
        <v>0.92315615986815003</v>
      </c>
      <c r="J1116" s="15">
        <v>38</v>
      </c>
      <c r="K1116" s="16">
        <v>9638</v>
      </c>
      <c r="L1116" s="17">
        <v>4911</v>
      </c>
    </row>
    <row r="1117" spans="1:13" s="18" customFormat="1" ht="25.5" hidden="1" x14ac:dyDescent="0.3">
      <c r="A1117" s="14">
        <v>2019</v>
      </c>
      <c r="B1117" s="14">
        <v>2021</v>
      </c>
      <c r="C1117" s="14">
        <v>13</v>
      </c>
      <c r="D1117" s="14" t="s">
        <v>943</v>
      </c>
      <c r="E1117" s="24" t="s">
        <v>1226</v>
      </c>
      <c r="F1117" s="24" t="s">
        <v>3897</v>
      </c>
      <c r="G1117" s="24" t="s">
        <v>77</v>
      </c>
      <c r="H1117" s="14" t="s">
        <v>11</v>
      </c>
      <c r="I1117" s="3">
        <v>0.92315615986815003</v>
      </c>
      <c r="J1117" s="15">
        <v>38</v>
      </c>
      <c r="K1117" s="16">
        <v>15000</v>
      </c>
      <c r="L1117" s="17">
        <v>7643</v>
      </c>
    </row>
    <row r="1118" spans="1:13" s="18" customFormat="1" ht="25.5" hidden="1" x14ac:dyDescent="0.3">
      <c r="A1118" s="14">
        <v>2019</v>
      </c>
      <c r="B1118" s="14">
        <v>2022</v>
      </c>
      <c r="C1118" s="14">
        <v>13</v>
      </c>
      <c r="D1118" s="14" t="s">
        <v>944</v>
      </c>
      <c r="E1118" s="24" t="s">
        <v>1227</v>
      </c>
      <c r="F1118" s="24" t="s">
        <v>3898</v>
      </c>
      <c r="G1118" s="24" t="s">
        <v>75</v>
      </c>
      <c r="H1118" s="14" t="s">
        <v>11</v>
      </c>
      <c r="I1118" s="3">
        <v>0.92274412855377008</v>
      </c>
      <c r="J1118" s="15">
        <v>39</v>
      </c>
      <c r="K1118" s="16">
        <v>18745</v>
      </c>
      <c r="L1118" s="17">
        <v>9450</v>
      </c>
    </row>
    <row r="1119" spans="1:13" s="18" customFormat="1" ht="50.5" hidden="1" x14ac:dyDescent="0.3">
      <c r="A1119" s="14">
        <v>2019</v>
      </c>
      <c r="B1119" s="14">
        <v>2022</v>
      </c>
      <c r="C1119" s="14">
        <v>13</v>
      </c>
      <c r="D1119" s="14" t="s">
        <v>945</v>
      </c>
      <c r="E1119" s="24" t="s">
        <v>2236</v>
      </c>
      <c r="F1119" s="24" t="s">
        <v>231</v>
      </c>
      <c r="G1119" s="24" t="s">
        <v>76</v>
      </c>
      <c r="H1119" s="14" t="s">
        <v>11</v>
      </c>
      <c r="I1119" s="3">
        <v>0.92243510506798509</v>
      </c>
      <c r="J1119" s="15">
        <v>40</v>
      </c>
      <c r="K1119" s="16">
        <v>16560</v>
      </c>
      <c r="L1119" s="17">
        <v>8259</v>
      </c>
    </row>
    <row r="1120" spans="1:13" s="18" customFormat="1" ht="63" hidden="1" x14ac:dyDescent="0.3">
      <c r="A1120" s="14">
        <v>2019</v>
      </c>
      <c r="B1120" s="14">
        <v>2021</v>
      </c>
      <c r="C1120" s="14">
        <v>13</v>
      </c>
      <c r="D1120" s="14" t="s">
        <v>946</v>
      </c>
      <c r="E1120" s="24" t="s">
        <v>2237</v>
      </c>
      <c r="F1120" s="24" t="s">
        <v>1387</v>
      </c>
      <c r="G1120" s="24" t="s">
        <v>68</v>
      </c>
      <c r="H1120" s="14" t="s">
        <v>2</v>
      </c>
      <c r="I1120" s="3">
        <v>0.92233209723939025</v>
      </c>
      <c r="J1120" s="15">
        <v>41</v>
      </c>
      <c r="K1120" s="16">
        <v>3697</v>
      </c>
      <c r="L1120" s="17">
        <v>1824</v>
      </c>
    </row>
    <row r="1121" spans="1:13" s="18" customFormat="1" ht="25.5" hidden="1" x14ac:dyDescent="0.3">
      <c r="A1121" s="27">
        <v>2019</v>
      </c>
      <c r="B1121" s="27">
        <v>2022</v>
      </c>
      <c r="C1121" s="27">
        <v>13</v>
      </c>
      <c r="D1121" s="27" t="s">
        <v>948</v>
      </c>
      <c r="E1121" s="28" t="s">
        <v>1229</v>
      </c>
      <c r="F1121" s="28" t="s">
        <v>3899</v>
      </c>
      <c r="G1121" s="28" t="s">
        <v>83</v>
      </c>
      <c r="H1121" s="27" t="s">
        <v>0</v>
      </c>
      <c r="I1121" s="3">
        <v>0.92109600329625052</v>
      </c>
      <c r="J1121" s="15">
        <v>42</v>
      </c>
      <c r="K1121" s="16">
        <v>5118</v>
      </c>
      <c r="L1121" s="17">
        <v>2497</v>
      </c>
      <c r="M1121" s="18" t="s">
        <v>178</v>
      </c>
    </row>
    <row r="1122" spans="1:13" s="18" customFormat="1" ht="25.5" hidden="1" x14ac:dyDescent="0.3">
      <c r="A1122" s="14">
        <v>2019</v>
      </c>
      <c r="B1122" s="14">
        <v>2021</v>
      </c>
      <c r="C1122" s="14">
        <v>13</v>
      </c>
      <c r="D1122" s="14" t="s">
        <v>947</v>
      </c>
      <c r="E1122" s="24" t="s">
        <v>1228</v>
      </c>
      <c r="F1122" s="24" t="s">
        <v>132</v>
      </c>
      <c r="G1122" s="24" t="s">
        <v>80</v>
      </c>
      <c r="H1122" s="14" t="s">
        <v>8</v>
      </c>
      <c r="I1122" s="3">
        <v>0.92109600329625052</v>
      </c>
      <c r="J1122" s="15">
        <v>42</v>
      </c>
      <c r="K1122" s="16">
        <v>21332</v>
      </c>
      <c r="L1122" s="17">
        <v>10407</v>
      </c>
    </row>
    <row r="1123" spans="1:13" s="18" customFormat="1" ht="38" hidden="1" x14ac:dyDescent="0.3">
      <c r="A1123" s="14">
        <v>2019</v>
      </c>
      <c r="B1123" s="14">
        <v>2021</v>
      </c>
      <c r="C1123" s="14">
        <v>13</v>
      </c>
      <c r="D1123" s="14" t="s">
        <v>949</v>
      </c>
      <c r="E1123" s="24" t="s">
        <v>2238</v>
      </c>
      <c r="F1123" s="24" t="s">
        <v>133</v>
      </c>
      <c r="G1123" s="24" t="s">
        <v>77</v>
      </c>
      <c r="H1123" s="14" t="s">
        <v>11</v>
      </c>
      <c r="I1123" s="3">
        <v>0.91996291718170586</v>
      </c>
      <c r="J1123" s="15">
        <v>43</v>
      </c>
      <c r="K1123" s="16">
        <v>12938</v>
      </c>
      <c r="L1123" s="17">
        <v>6242</v>
      </c>
    </row>
    <row r="1124" spans="1:13" s="18" customFormat="1" ht="38" hidden="1" x14ac:dyDescent="0.3">
      <c r="A1124" s="14">
        <v>2019</v>
      </c>
      <c r="B1124" s="14">
        <v>2022</v>
      </c>
      <c r="C1124" s="14">
        <v>13</v>
      </c>
      <c r="D1124" s="14" t="s">
        <v>950</v>
      </c>
      <c r="E1124" s="24" t="s">
        <v>1230</v>
      </c>
      <c r="F1124" s="24" t="s">
        <v>1388</v>
      </c>
      <c r="G1124" s="24" t="s">
        <v>76</v>
      </c>
      <c r="H1124" s="14" t="s">
        <v>11</v>
      </c>
      <c r="I1124" s="3">
        <v>0.9183147919241863</v>
      </c>
      <c r="J1124" s="15">
        <v>44</v>
      </c>
      <c r="K1124" s="16">
        <v>21476</v>
      </c>
      <c r="L1124" s="17">
        <v>10245</v>
      </c>
    </row>
    <row r="1125" spans="1:13" s="18" customFormat="1" ht="38" hidden="1" x14ac:dyDescent="0.3">
      <c r="A1125" s="14">
        <v>2019</v>
      </c>
      <c r="B1125" s="14">
        <v>2021</v>
      </c>
      <c r="C1125" s="14">
        <v>13</v>
      </c>
      <c r="D1125" s="14" t="s">
        <v>951</v>
      </c>
      <c r="E1125" s="24" t="s">
        <v>1231</v>
      </c>
      <c r="F1125" s="24" t="s">
        <v>1389</v>
      </c>
      <c r="G1125" s="24" t="s">
        <v>152</v>
      </c>
      <c r="H1125" s="14" t="s">
        <v>5</v>
      </c>
      <c r="I1125" s="3">
        <v>0.9183147919241863</v>
      </c>
      <c r="J1125" s="15">
        <v>44</v>
      </c>
      <c r="K1125" s="16">
        <v>10500</v>
      </c>
      <c r="L1125" s="17">
        <v>5009</v>
      </c>
    </row>
    <row r="1126" spans="1:13" s="18" customFormat="1" ht="25.5" hidden="1" x14ac:dyDescent="0.3">
      <c r="A1126" s="14">
        <v>2019</v>
      </c>
      <c r="B1126" s="14">
        <v>2022</v>
      </c>
      <c r="C1126" s="14">
        <v>13</v>
      </c>
      <c r="D1126" s="14" t="s">
        <v>952</v>
      </c>
      <c r="E1126" s="24" t="s">
        <v>2239</v>
      </c>
      <c r="F1126" s="24" t="s">
        <v>233</v>
      </c>
      <c r="G1126" s="24" t="s">
        <v>76</v>
      </c>
      <c r="H1126" s="14" t="s">
        <v>11</v>
      </c>
      <c r="I1126" s="3">
        <v>0.91759373712402137</v>
      </c>
      <c r="J1126" s="15">
        <v>45</v>
      </c>
      <c r="K1126" s="16">
        <v>16675</v>
      </c>
      <c r="L1126" s="17">
        <v>7865</v>
      </c>
    </row>
    <row r="1127" spans="1:13" s="18" customFormat="1" ht="38" hidden="1" x14ac:dyDescent="0.3">
      <c r="A1127" s="14">
        <v>2019</v>
      </c>
      <c r="B1127" s="14">
        <v>2021</v>
      </c>
      <c r="C1127" s="14">
        <v>13</v>
      </c>
      <c r="D1127" s="14" t="s">
        <v>953</v>
      </c>
      <c r="E1127" s="24" t="s">
        <v>1232</v>
      </c>
      <c r="F1127" s="24" t="s">
        <v>229</v>
      </c>
      <c r="G1127" s="24" t="s">
        <v>76</v>
      </c>
      <c r="H1127" s="14" t="s">
        <v>11</v>
      </c>
      <c r="I1127" s="3">
        <v>0.9167696744952617</v>
      </c>
      <c r="J1127" s="15">
        <v>46</v>
      </c>
      <c r="K1127" s="16">
        <v>12000</v>
      </c>
      <c r="L1127" s="17">
        <v>5595</v>
      </c>
    </row>
    <row r="1128" spans="1:13" s="18" customFormat="1" ht="25.5" hidden="1" x14ac:dyDescent="0.3">
      <c r="A1128" s="14">
        <v>2019</v>
      </c>
      <c r="B1128" s="14">
        <v>2021</v>
      </c>
      <c r="C1128" s="14">
        <v>13</v>
      </c>
      <c r="D1128" s="14" t="s">
        <v>954</v>
      </c>
      <c r="E1128" s="24" t="s">
        <v>2240</v>
      </c>
      <c r="F1128" s="24" t="s">
        <v>1390</v>
      </c>
      <c r="G1128" s="24" t="s">
        <v>80</v>
      </c>
      <c r="H1128" s="14" t="s">
        <v>8</v>
      </c>
      <c r="I1128" s="3">
        <v>0.9167696744952617</v>
      </c>
      <c r="J1128" s="15">
        <v>46</v>
      </c>
      <c r="K1128" s="16">
        <v>13432</v>
      </c>
      <c r="L1128" s="17">
        <v>6262</v>
      </c>
    </row>
    <row r="1129" spans="1:13" s="18" customFormat="1" ht="50.5" hidden="1" x14ac:dyDescent="0.3">
      <c r="A1129" s="14">
        <v>2019</v>
      </c>
      <c r="B1129" s="14">
        <v>2022</v>
      </c>
      <c r="C1129" s="14">
        <v>13</v>
      </c>
      <c r="D1129" s="14" t="s">
        <v>955</v>
      </c>
      <c r="E1129" s="24" t="s">
        <v>1233</v>
      </c>
      <c r="F1129" s="24" t="s">
        <v>1391</v>
      </c>
      <c r="G1129" s="24" t="s">
        <v>29</v>
      </c>
      <c r="H1129" s="14" t="s">
        <v>9</v>
      </c>
      <c r="I1129" s="3">
        <v>0.9167696744952617</v>
      </c>
      <c r="J1129" s="15">
        <v>46</v>
      </c>
      <c r="K1129" s="16">
        <v>12880</v>
      </c>
      <c r="L1129" s="17">
        <v>6005</v>
      </c>
    </row>
    <row r="1130" spans="1:13" s="18" customFormat="1" ht="38" hidden="1" x14ac:dyDescent="0.3">
      <c r="A1130" s="14">
        <v>2019</v>
      </c>
      <c r="B1130" s="14">
        <v>2021</v>
      </c>
      <c r="C1130" s="14">
        <v>13</v>
      </c>
      <c r="D1130" s="14" t="s">
        <v>956</v>
      </c>
      <c r="E1130" s="24" t="s">
        <v>1234</v>
      </c>
      <c r="F1130" s="24" t="s">
        <v>155</v>
      </c>
      <c r="G1130" s="24" t="s">
        <v>68</v>
      </c>
      <c r="H1130" s="14" t="s">
        <v>2</v>
      </c>
      <c r="I1130" s="3">
        <v>0.91594561186650192</v>
      </c>
      <c r="J1130" s="15">
        <v>47</v>
      </c>
      <c r="K1130" s="16">
        <v>17710</v>
      </c>
      <c r="L1130" s="17">
        <v>8161</v>
      </c>
    </row>
    <row r="1131" spans="1:13" s="18" customFormat="1" ht="38" hidden="1" x14ac:dyDescent="0.3">
      <c r="A1131" s="14">
        <v>2019</v>
      </c>
      <c r="B1131" s="14">
        <v>2021</v>
      </c>
      <c r="C1131" s="14">
        <v>13</v>
      </c>
      <c r="D1131" s="14" t="s">
        <v>957</v>
      </c>
      <c r="E1131" s="24" t="s">
        <v>2241</v>
      </c>
      <c r="F1131" s="24" t="s">
        <v>1392</v>
      </c>
      <c r="G1131" s="24" t="s">
        <v>80</v>
      </c>
      <c r="H1131" s="14" t="s">
        <v>8</v>
      </c>
      <c r="I1131" s="3">
        <v>0.91594561186650192</v>
      </c>
      <c r="J1131" s="15">
        <v>47</v>
      </c>
      <c r="K1131" s="16">
        <v>10925</v>
      </c>
      <c r="L1131" s="17">
        <v>5034</v>
      </c>
    </row>
    <row r="1132" spans="1:13" s="18" customFormat="1" ht="38" hidden="1" x14ac:dyDescent="0.3">
      <c r="A1132" s="14">
        <v>2019</v>
      </c>
      <c r="B1132" s="14">
        <v>2021</v>
      </c>
      <c r="C1132" s="14">
        <v>13</v>
      </c>
      <c r="D1132" s="14" t="s">
        <v>958</v>
      </c>
      <c r="E1132" s="24" t="s">
        <v>1235</v>
      </c>
      <c r="F1132" s="24" t="s">
        <v>1393</v>
      </c>
      <c r="G1132" s="24" t="s">
        <v>86</v>
      </c>
      <c r="H1132" s="14" t="s">
        <v>5</v>
      </c>
      <c r="I1132" s="3">
        <v>0.91594561186650192</v>
      </c>
      <c r="J1132" s="15">
        <v>47</v>
      </c>
      <c r="K1132" s="16">
        <v>6824</v>
      </c>
      <c r="L1132" s="17">
        <v>3145</v>
      </c>
    </row>
    <row r="1133" spans="1:13" s="18" customFormat="1" ht="38" hidden="1" x14ac:dyDescent="0.3">
      <c r="A1133" s="14">
        <v>2019</v>
      </c>
      <c r="B1133" s="14">
        <v>2021</v>
      </c>
      <c r="C1133" s="14">
        <v>13</v>
      </c>
      <c r="D1133" s="14" t="s">
        <v>959</v>
      </c>
      <c r="E1133" s="24" t="s">
        <v>1236</v>
      </c>
      <c r="F1133" s="24" t="s">
        <v>1394</v>
      </c>
      <c r="G1133" s="24" t="s">
        <v>86</v>
      </c>
      <c r="H1133" s="14" t="s">
        <v>5</v>
      </c>
      <c r="I1133" s="3">
        <v>0.91522455706633687</v>
      </c>
      <c r="J1133" s="15">
        <v>48</v>
      </c>
      <c r="K1133" s="16">
        <v>5427</v>
      </c>
      <c r="L1133" s="17">
        <v>2471</v>
      </c>
      <c r="M1133" s="19"/>
    </row>
    <row r="1134" spans="1:13" s="18" customFormat="1" ht="38" hidden="1" x14ac:dyDescent="0.3">
      <c r="A1134" s="14">
        <v>2019</v>
      </c>
      <c r="B1134" s="14">
        <v>2021</v>
      </c>
      <c r="C1134" s="14">
        <v>13</v>
      </c>
      <c r="D1134" s="14" t="s">
        <v>960</v>
      </c>
      <c r="E1134" s="24" t="s">
        <v>1237</v>
      </c>
      <c r="F1134" s="24" t="s">
        <v>1395</v>
      </c>
      <c r="G1134" s="24" t="s">
        <v>29</v>
      </c>
      <c r="H1134" s="14" t="s">
        <v>9</v>
      </c>
      <c r="I1134" s="3">
        <v>0.91501854140914707</v>
      </c>
      <c r="J1134" s="15">
        <v>49</v>
      </c>
      <c r="K1134" s="16">
        <v>18400</v>
      </c>
      <c r="L1134" s="17">
        <v>8280</v>
      </c>
    </row>
    <row r="1135" spans="1:13" s="18" customFormat="1" ht="38" hidden="1" x14ac:dyDescent="0.3">
      <c r="A1135" s="14">
        <v>2019</v>
      </c>
      <c r="B1135" s="14">
        <v>2022</v>
      </c>
      <c r="C1135" s="14">
        <v>13</v>
      </c>
      <c r="D1135" s="14" t="s">
        <v>961</v>
      </c>
      <c r="E1135" s="24" t="s">
        <v>2242</v>
      </c>
      <c r="F1135" s="24" t="s">
        <v>3900</v>
      </c>
      <c r="G1135" s="24" t="s">
        <v>76</v>
      </c>
      <c r="H1135" s="14" t="s">
        <v>11</v>
      </c>
      <c r="I1135" s="3">
        <v>0.91285537700865271</v>
      </c>
      <c r="J1135" s="15">
        <v>50</v>
      </c>
      <c r="K1135" s="16">
        <v>21600</v>
      </c>
      <c r="L1135" s="17">
        <v>9603</v>
      </c>
    </row>
    <row r="1136" spans="1:13" s="18" customFormat="1" ht="13" hidden="1" x14ac:dyDescent="0.3">
      <c r="A1136" s="14">
        <v>2019</v>
      </c>
      <c r="B1136" s="14">
        <v>2021</v>
      </c>
      <c r="C1136" s="14">
        <v>13</v>
      </c>
      <c r="D1136" s="14" t="s">
        <v>962</v>
      </c>
      <c r="E1136" s="24" t="s">
        <v>1238</v>
      </c>
      <c r="F1136" s="24" t="s">
        <v>1396</v>
      </c>
      <c r="G1136" s="24" t="s">
        <v>84</v>
      </c>
      <c r="H1136" s="14" t="s">
        <v>6</v>
      </c>
      <c r="I1136" s="3">
        <v>0.90801400906468899</v>
      </c>
      <c r="J1136" s="15">
        <v>51</v>
      </c>
      <c r="K1136" s="16">
        <v>12985</v>
      </c>
      <c r="L1136" s="17">
        <v>5703</v>
      </c>
    </row>
    <row r="1137" spans="1:13" s="18" customFormat="1" ht="25.5" hidden="1" x14ac:dyDescent="0.3">
      <c r="A1137" s="14">
        <v>2019</v>
      </c>
      <c r="B1137" s="14">
        <v>2021</v>
      </c>
      <c r="C1137" s="14">
        <v>13</v>
      </c>
      <c r="D1137" s="14" t="s">
        <v>963</v>
      </c>
      <c r="E1137" s="24" t="s">
        <v>1239</v>
      </c>
      <c r="F1137" s="24" t="s">
        <v>1397</v>
      </c>
      <c r="G1137" s="24" t="s">
        <v>84</v>
      </c>
      <c r="H1137" s="14" t="s">
        <v>6</v>
      </c>
      <c r="I1137" s="3">
        <v>0.90801400906468899</v>
      </c>
      <c r="J1137" s="15">
        <v>51</v>
      </c>
      <c r="K1137" s="16">
        <v>14220</v>
      </c>
      <c r="L1137" s="17">
        <v>6245</v>
      </c>
    </row>
    <row r="1138" spans="1:13" s="18" customFormat="1" ht="25.5" hidden="1" x14ac:dyDescent="0.3">
      <c r="A1138" s="14">
        <v>2019</v>
      </c>
      <c r="B1138" s="14">
        <v>2021</v>
      </c>
      <c r="C1138" s="14">
        <v>13</v>
      </c>
      <c r="D1138" s="14" t="s">
        <v>964</v>
      </c>
      <c r="E1138" s="24" t="s">
        <v>1240</v>
      </c>
      <c r="F1138" s="24" t="s">
        <v>588</v>
      </c>
      <c r="G1138" s="24" t="s">
        <v>76</v>
      </c>
      <c r="H1138" s="14" t="s">
        <v>11</v>
      </c>
      <c r="I1138" s="3">
        <v>0.90646889163576427</v>
      </c>
      <c r="J1138" s="15">
        <v>52</v>
      </c>
      <c r="K1138" s="16">
        <v>16782</v>
      </c>
      <c r="L1138" s="17">
        <v>7279</v>
      </c>
    </row>
    <row r="1139" spans="1:13" s="18" customFormat="1" ht="13" hidden="1" x14ac:dyDescent="0.3">
      <c r="A1139" s="14">
        <v>2019</v>
      </c>
      <c r="B1139" s="14">
        <v>2021</v>
      </c>
      <c r="C1139" s="14">
        <v>13</v>
      </c>
      <c r="D1139" s="14" t="s">
        <v>965</v>
      </c>
      <c r="E1139" s="24" t="s">
        <v>1241</v>
      </c>
      <c r="F1139" s="24" t="s">
        <v>1398</v>
      </c>
      <c r="G1139" s="24" t="s">
        <v>84</v>
      </c>
      <c r="H1139" s="14" t="s">
        <v>6</v>
      </c>
      <c r="I1139" s="3">
        <v>0.90646889163576427</v>
      </c>
      <c r="J1139" s="15">
        <v>52</v>
      </c>
      <c r="K1139" s="16">
        <v>4571</v>
      </c>
      <c r="L1139" s="17">
        <v>1983</v>
      </c>
    </row>
    <row r="1140" spans="1:13" s="18" customFormat="1" ht="25.5" hidden="1" x14ac:dyDescent="0.3">
      <c r="A1140" s="14">
        <v>2018</v>
      </c>
      <c r="B1140" s="14">
        <v>2021</v>
      </c>
      <c r="C1140" s="14">
        <v>1</v>
      </c>
      <c r="D1140" s="14" t="s">
        <v>290</v>
      </c>
      <c r="E1140" s="24" t="s">
        <v>422</v>
      </c>
      <c r="F1140" s="24" t="s">
        <v>1399</v>
      </c>
      <c r="G1140" s="24" t="s">
        <v>24</v>
      </c>
      <c r="H1140" s="14" t="s">
        <v>0</v>
      </c>
      <c r="I1140" s="3">
        <v>1</v>
      </c>
      <c r="J1140" s="15">
        <v>1</v>
      </c>
      <c r="K1140" s="16">
        <v>23690</v>
      </c>
      <c r="L1140" s="17">
        <v>16815</v>
      </c>
    </row>
    <row r="1141" spans="1:13" s="18" customFormat="1" ht="38" hidden="1" x14ac:dyDescent="0.3">
      <c r="A1141" s="14">
        <v>2018</v>
      </c>
      <c r="B1141" s="14">
        <v>2021</v>
      </c>
      <c r="C1141" s="14">
        <v>1</v>
      </c>
      <c r="D1141" s="14" t="s">
        <v>291</v>
      </c>
      <c r="E1141" s="24" t="s">
        <v>2243</v>
      </c>
      <c r="F1141" s="24" t="s">
        <v>3901</v>
      </c>
      <c r="G1141" s="24" t="s">
        <v>24</v>
      </c>
      <c r="H1141" s="14" t="s">
        <v>0</v>
      </c>
      <c r="I1141" s="3">
        <v>0.99959062531982401</v>
      </c>
      <c r="J1141" s="15">
        <v>2</v>
      </c>
      <c r="K1141" s="16">
        <v>16729</v>
      </c>
      <c r="L1141" s="17">
        <v>11489</v>
      </c>
    </row>
    <row r="1142" spans="1:13" s="18" customFormat="1" ht="25.5" hidden="1" x14ac:dyDescent="0.3">
      <c r="A1142" s="14">
        <v>2018</v>
      </c>
      <c r="B1142" s="14">
        <v>2021</v>
      </c>
      <c r="C1142" s="14">
        <v>1</v>
      </c>
      <c r="D1142" s="14" t="s">
        <v>292</v>
      </c>
      <c r="E1142" s="24" t="s">
        <v>2244</v>
      </c>
      <c r="F1142" s="24" t="s">
        <v>3902</v>
      </c>
      <c r="G1142" s="24" t="s">
        <v>87</v>
      </c>
      <c r="H1142" s="14" t="s">
        <v>5</v>
      </c>
      <c r="I1142" s="3">
        <v>0.98997032033568733</v>
      </c>
      <c r="J1142" s="15">
        <v>3</v>
      </c>
      <c r="K1142" s="16">
        <v>19521</v>
      </c>
      <c r="L1142" s="17">
        <v>12958</v>
      </c>
    </row>
    <row r="1143" spans="1:13" s="18" customFormat="1" ht="38" hidden="1" x14ac:dyDescent="0.3">
      <c r="A1143" s="14">
        <v>2018</v>
      </c>
      <c r="B1143" s="14">
        <v>2021</v>
      </c>
      <c r="C1143" s="14">
        <v>1</v>
      </c>
      <c r="D1143" s="14" t="s">
        <v>293</v>
      </c>
      <c r="E1143" s="24" t="s">
        <v>423</v>
      </c>
      <c r="F1143" s="24" t="s">
        <v>3903</v>
      </c>
      <c r="G1143" s="24" t="s">
        <v>24</v>
      </c>
      <c r="H1143" s="14" t="s">
        <v>0</v>
      </c>
      <c r="I1143" s="3">
        <v>0.98997032033568733</v>
      </c>
      <c r="J1143" s="15">
        <v>3</v>
      </c>
      <c r="K1143" s="16">
        <v>13310</v>
      </c>
      <c r="L1143" s="17">
        <v>8835</v>
      </c>
      <c r="M1143" s="19"/>
    </row>
    <row r="1144" spans="1:13" s="18" customFormat="1" ht="13" hidden="1" x14ac:dyDescent="0.3">
      <c r="A1144" s="14">
        <v>2018</v>
      </c>
      <c r="B1144" s="14">
        <v>2021</v>
      </c>
      <c r="C1144" s="14">
        <v>1</v>
      </c>
      <c r="D1144" s="14" t="s">
        <v>294</v>
      </c>
      <c r="E1144" s="24" t="s">
        <v>424</v>
      </c>
      <c r="F1144" s="24" t="s">
        <v>425</v>
      </c>
      <c r="G1144" s="24" t="s">
        <v>25</v>
      </c>
      <c r="H1144" s="14" t="s">
        <v>8</v>
      </c>
      <c r="I1144" s="3">
        <v>0.98659297922423506</v>
      </c>
      <c r="J1144" s="15">
        <v>4</v>
      </c>
      <c r="K1144" s="16">
        <v>11212</v>
      </c>
      <c r="L1144" s="17">
        <v>6926</v>
      </c>
    </row>
    <row r="1145" spans="1:13" s="18" customFormat="1" ht="25.5" hidden="1" x14ac:dyDescent="0.3">
      <c r="A1145" s="14">
        <v>2018</v>
      </c>
      <c r="B1145" s="14">
        <v>2021</v>
      </c>
      <c r="C1145" s="14">
        <v>1</v>
      </c>
      <c r="D1145" s="14" t="s">
        <v>295</v>
      </c>
      <c r="E1145" s="24" t="s">
        <v>140</v>
      </c>
      <c r="F1145" s="24" t="s">
        <v>3904</v>
      </c>
      <c r="G1145" s="24" t="s">
        <v>21</v>
      </c>
      <c r="H1145" s="14" t="s">
        <v>1</v>
      </c>
      <c r="I1145" s="3">
        <v>0.98116876471190262</v>
      </c>
      <c r="J1145" s="15">
        <v>5</v>
      </c>
      <c r="K1145" s="16">
        <v>10810</v>
      </c>
      <c r="L1145" s="17">
        <v>6181</v>
      </c>
    </row>
    <row r="1146" spans="1:13" s="18" customFormat="1" ht="25.5" hidden="1" x14ac:dyDescent="0.3">
      <c r="A1146" s="14">
        <v>2018</v>
      </c>
      <c r="B1146" s="14">
        <v>2021</v>
      </c>
      <c r="C1146" s="14">
        <v>1</v>
      </c>
      <c r="D1146" s="14" t="s">
        <v>296</v>
      </c>
      <c r="E1146" s="24" t="s">
        <v>426</v>
      </c>
      <c r="F1146" s="24" t="s">
        <v>98</v>
      </c>
      <c r="G1146" s="24" t="s">
        <v>40</v>
      </c>
      <c r="H1146" s="14" t="s">
        <v>8</v>
      </c>
      <c r="I1146" s="3">
        <v>0.98106642104185871</v>
      </c>
      <c r="J1146" s="15">
        <v>6</v>
      </c>
      <c r="K1146" s="16">
        <v>12305</v>
      </c>
      <c r="L1146" s="17">
        <v>6753</v>
      </c>
      <c r="M1146" s="19"/>
    </row>
    <row r="1147" spans="1:13" s="18" customFormat="1" ht="38" hidden="1" x14ac:dyDescent="0.3">
      <c r="A1147" s="14">
        <v>2018</v>
      </c>
      <c r="B1147" s="14">
        <v>2021</v>
      </c>
      <c r="C1147" s="14">
        <v>1</v>
      </c>
      <c r="D1147" s="14" t="s">
        <v>297</v>
      </c>
      <c r="E1147" s="24" t="s">
        <v>2245</v>
      </c>
      <c r="F1147" s="24" t="s">
        <v>3905</v>
      </c>
      <c r="G1147" s="24" t="s">
        <v>24</v>
      </c>
      <c r="H1147" s="14" t="s">
        <v>0</v>
      </c>
      <c r="I1147" s="3">
        <v>0.9797359533312866</v>
      </c>
      <c r="J1147" s="15">
        <v>7</v>
      </c>
      <c r="K1147" s="16">
        <v>22600</v>
      </c>
      <c r="L1147" s="17">
        <v>11362</v>
      </c>
    </row>
    <row r="1148" spans="1:13" s="18" customFormat="1" ht="25.5" hidden="1" x14ac:dyDescent="0.3">
      <c r="A1148" s="14">
        <v>2018</v>
      </c>
      <c r="B1148" s="14">
        <v>2021</v>
      </c>
      <c r="C1148" s="14">
        <v>2</v>
      </c>
      <c r="D1148" s="14" t="s">
        <v>298</v>
      </c>
      <c r="E1148" s="24" t="s">
        <v>427</v>
      </c>
      <c r="F1148" s="24" t="s">
        <v>428</v>
      </c>
      <c r="G1148" s="24" t="s">
        <v>24</v>
      </c>
      <c r="H1148" s="14" t="s">
        <v>0</v>
      </c>
      <c r="I1148" s="3">
        <v>1</v>
      </c>
      <c r="J1148" s="15">
        <v>1</v>
      </c>
      <c r="K1148" s="16">
        <v>13402</v>
      </c>
      <c r="L1148" s="17">
        <v>9295</v>
      </c>
      <c r="M1148" s="19"/>
    </row>
    <row r="1149" spans="1:13" s="18" customFormat="1" ht="50.5" hidden="1" x14ac:dyDescent="0.3">
      <c r="A1149" s="14">
        <v>2018</v>
      </c>
      <c r="B1149" s="14">
        <v>2021</v>
      </c>
      <c r="C1149" s="14">
        <v>2</v>
      </c>
      <c r="D1149" s="14" t="s">
        <v>299</v>
      </c>
      <c r="E1149" s="24" t="s">
        <v>2246</v>
      </c>
      <c r="F1149" s="24" t="s">
        <v>3906</v>
      </c>
      <c r="G1149" s="24" t="s">
        <v>30</v>
      </c>
      <c r="H1149" s="14" t="s">
        <v>0</v>
      </c>
      <c r="I1149" s="3">
        <v>0.98439613024029948</v>
      </c>
      <c r="J1149" s="15">
        <v>2</v>
      </c>
      <c r="K1149" s="16">
        <v>6187</v>
      </c>
      <c r="L1149" s="17">
        <v>4090</v>
      </c>
    </row>
    <row r="1150" spans="1:13" s="18" customFormat="1" ht="38" hidden="1" x14ac:dyDescent="0.3">
      <c r="A1150" s="14">
        <v>2018</v>
      </c>
      <c r="B1150" s="14">
        <v>2021</v>
      </c>
      <c r="C1150" s="14">
        <v>2</v>
      </c>
      <c r="D1150" s="14" t="s">
        <v>300</v>
      </c>
      <c r="E1150" s="24" t="s">
        <v>430</v>
      </c>
      <c r="F1150" s="24" t="s">
        <v>141</v>
      </c>
      <c r="G1150" s="24" t="s">
        <v>35</v>
      </c>
      <c r="H1150" s="14" t="s">
        <v>13</v>
      </c>
      <c r="I1150" s="3">
        <v>0.98439613024029948</v>
      </c>
      <c r="J1150" s="15">
        <v>2</v>
      </c>
      <c r="K1150" s="16">
        <v>17262</v>
      </c>
      <c r="L1150" s="17">
        <v>11411</v>
      </c>
    </row>
    <row r="1151" spans="1:13" s="18" customFormat="1" ht="38" hidden="1" x14ac:dyDescent="0.3">
      <c r="A1151" s="14">
        <v>2018</v>
      </c>
      <c r="B1151" s="14">
        <v>2021</v>
      </c>
      <c r="C1151" s="14">
        <v>2</v>
      </c>
      <c r="D1151" s="14" t="s">
        <v>301</v>
      </c>
      <c r="E1151" s="24" t="s">
        <v>431</v>
      </c>
      <c r="F1151" s="24" t="s">
        <v>191</v>
      </c>
      <c r="G1151" s="24" t="s">
        <v>31</v>
      </c>
      <c r="H1151" s="14" t="s">
        <v>13</v>
      </c>
      <c r="I1151" s="3">
        <v>0.97846665973161351</v>
      </c>
      <c r="J1151" s="15">
        <v>3</v>
      </c>
      <c r="K1151" s="16">
        <v>27683</v>
      </c>
      <c r="L1151" s="17">
        <v>16952</v>
      </c>
    </row>
    <row r="1152" spans="1:13" s="18" customFormat="1" ht="25.5" hidden="1" x14ac:dyDescent="0.3">
      <c r="A1152" s="14">
        <v>2018</v>
      </c>
      <c r="B1152" s="14">
        <v>2021</v>
      </c>
      <c r="C1152" s="14">
        <v>2</v>
      </c>
      <c r="D1152" s="14" t="s">
        <v>302</v>
      </c>
      <c r="E1152" s="24" t="s">
        <v>432</v>
      </c>
      <c r="F1152" s="24" t="s">
        <v>433</v>
      </c>
      <c r="G1152" s="24" t="s">
        <v>54</v>
      </c>
      <c r="H1152" s="14" t="s">
        <v>12</v>
      </c>
      <c r="I1152" s="3">
        <v>0.97659419536044934</v>
      </c>
      <c r="J1152" s="15">
        <v>4</v>
      </c>
      <c r="K1152" s="16">
        <v>28295</v>
      </c>
      <c r="L1152" s="17">
        <v>16867</v>
      </c>
    </row>
    <row r="1153" spans="1:13" s="18" customFormat="1" ht="63" hidden="1" x14ac:dyDescent="0.3">
      <c r="A1153" s="14">
        <v>2018</v>
      </c>
      <c r="B1153" s="14">
        <v>2021</v>
      </c>
      <c r="C1153" s="14">
        <v>2</v>
      </c>
      <c r="D1153" s="14" t="s">
        <v>303</v>
      </c>
      <c r="E1153" s="24" t="s">
        <v>434</v>
      </c>
      <c r="F1153" s="24" t="s">
        <v>435</v>
      </c>
      <c r="G1153" s="24" t="s">
        <v>30</v>
      </c>
      <c r="H1153" s="14" t="s">
        <v>0</v>
      </c>
      <c r="I1153" s="3">
        <v>0.96286278997191321</v>
      </c>
      <c r="J1153" s="15">
        <v>5</v>
      </c>
      <c r="K1153" s="16">
        <v>23402</v>
      </c>
      <c r="L1153" s="17">
        <v>11291</v>
      </c>
    </row>
    <row r="1154" spans="1:13" s="18" customFormat="1" ht="50.5" hidden="1" x14ac:dyDescent="0.3">
      <c r="A1154" s="14">
        <v>2018</v>
      </c>
      <c r="B1154" s="14">
        <v>2021</v>
      </c>
      <c r="C1154" s="14">
        <v>2</v>
      </c>
      <c r="D1154" s="14" t="s">
        <v>304</v>
      </c>
      <c r="E1154" s="24" t="s">
        <v>436</v>
      </c>
      <c r="F1154" s="24" t="s">
        <v>3907</v>
      </c>
      <c r="G1154" s="24" t="s">
        <v>61</v>
      </c>
      <c r="H1154" s="14" t="s">
        <v>4</v>
      </c>
      <c r="I1154" s="3">
        <v>0.95901383543118679</v>
      </c>
      <c r="J1154" s="15">
        <v>6</v>
      </c>
      <c r="K1154" s="16">
        <v>20165</v>
      </c>
      <c r="L1154" s="17">
        <v>9402</v>
      </c>
    </row>
    <row r="1155" spans="1:13" s="18" customFormat="1" ht="38" hidden="1" x14ac:dyDescent="0.3">
      <c r="A1155" s="14">
        <v>2018</v>
      </c>
      <c r="B1155" s="14">
        <v>2021</v>
      </c>
      <c r="C1155" s="14">
        <v>2</v>
      </c>
      <c r="D1155" s="14" t="s">
        <v>305</v>
      </c>
      <c r="E1155" s="24" t="s">
        <v>437</v>
      </c>
      <c r="F1155" s="24" t="s">
        <v>1400</v>
      </c>
      <c r="G1155" s="24" t="s">
        <v>30</v>
      </c>
      <c r="H1155" s="14" t="s">
        <v>0</v>
      </c>
      <c r="I1155" s="3">
        <v>0.957661500052013</v>
      </c>
      <c r="J1155" s="15">
        <v>7</v>
      </c>
      <c r="K1155" s="16">
        <v>23529</v>
      </c>
      <c r="L1155" s="17">
        <v>10588</v>
      </c>
      <c r="M1155" s="19"/>
    </row>
    <row r="1156" spans="1:13" s="18" customFormat="1" ht="38" hidden="1" x14ac:dyDescent="0.3">
      <c r="A1156" s="14">
        <v>2018</v>
      </c>
      <c r="B1156" s="14">
        <v>2021</v>
      </c>
      <c r="C1156" s="14">
        <v>2</v>
      </c>
      <c r="D1156" s="14" t="s">
        <v>306</v>
      </c>
      <c r="E1156" s="24" t="s">
        <v>2247</v>
      </c>
      <c r="F1156" s="24" t="s">
        <v>192</v>
      </c>
      <c r="G1156" s="24" t="s">
        <v>35</v>
      </c>
      <c r="H1156" s="14" t="s">
        <v>13</v>
      </c>
      <c r="I1156" s="3">
        <v>0.956309164672839</v>
      </c>
      <c r="J1156" s="15">
        <v>8</v>
      </c>
      <c r="K1156" s="16">
        <v>21632</v>
      </c>
      <c r="L1156" s="17">
        <v>9383</v>
      </c>
    </row>
    <row r="1157" spans="1:13" s="18" customFormat="1" ht="38" hidden="1" x14ac:dyDescent="0.3">
      <c r="A1157" s="14">
        <v>2018</v>
      </c>
      <c r="B1157" s="14">
        <v>2021</v>
      </c>
      <c r="C1157" s="14">
        <v>3</v>
      </c>
      <c r="D1157" s="14" t="s">
        <v>307</v>
      </c>
      <c r="E1157" s="24" t="s">
        <v>438</v>
      </c>
      <c r="F1157" s="24" t="s">
        <v>439</v>
      </c>
      <c r="G1157" s="24" t="s">
        <v>36</v>
      </c>
      <c r="H1157" s="14" t="s">
        <v>7</v>
      </c>
      <c r="I1157" s="3">
        <v>1</v>
      </c>
      <c r="J1157" s="15">
        <v>1</v>
      </c>
      <c r="K1157" s="16">
        <v>29285</v>
      </c>
      <c r="L1157" s="17">
        <v>20786</v>
      </c>
    </row>
    <row r="1158" spans="1:13" s="18" customFormat="1" ht="38" hidden="1" x14ac:dyDescent="0.3">
      <c r="A1158" s="14">
        <v>2018</v>
      </c>
      <c r="B1158" s="14">
        <v>2021</v>
      </c>
      <c r="C1158" s="14">
        <v>3</v>
      </c>
      <c r="D1158" s="14" t="s">
        <v>308</v>
      </c>
      <c r="E1158" s="24" t="s">
        <v>440</v>
      </c>
      <c r="F1158" s="24" t="s">
        <v>3908</v>
      </c>
      <c r="G1158" s="24" t="s">
        <v>36</v>
      </c>
      <c r="H1158" s="14" t="s">
        <v>7</v>
      </c>
      <c r="I1158" s="3">
        <v>0.99702791635707488</v>
      </c>
      <c r="J1158" s="15">
        <v>2</v>
      </c>
      <c r="K1158" s="16">
        <v>29406</v>
      </c>
      <c r="L1158" s="17">
        <v>20134</v>
      </c>
    </row>
    <row r="1159" spans="1:13" s="18" customFormat="1" ht="75.5" hidden="1" x14ac:dyDescent="0.3">
      <c r="A1159" s="14">
        <v>2018</v>
      </c>
      <c r="B1159" s="14">
        <v>2021</v>
      </c>
      <c r="C1159" s="14">
        <v>3</v>
      </c>
      <c r="D1159" s="14" t="s">
        <v>309</v>
      </c>
      <c r="E1159" s="24" t="s">
        <v>441</v>
      </c>
      <c r="F1159" s="24" t="s">
        <v>442</v>
      </c>
      <c r="G1159" s="24" t="s">
        <v>30</v>
      </c>
      <c r="H1159" s="14" t="s">
        <v>0</v>
      </c>
      <c r="I1159" s="3">
        <v>0.98715635282878678</v>
      </c>
      <c r="J1159" s="15">
        <v>3</v>
      </c>
      <c r="K1159" s="16">
        <v>27634</v>
      </c>
      <c r="L1159" s="17">
        <v>18227</v>
      </c>
    </row>
    <row r="1160" spans="1:13" s="18" customFormat="1" ht="38" hidden="1" x14ac:dyDescent="0.3">
      <c r="A1160" s="14">
        <v>2018</v>
      </c>
      <c r="B1160" s="14">
        <v>2021</v>
      </c>
      <c r="C1160" s="14">
        <v>3</v>
      </c>
      <c r="D1160" s="14" t="s">
        <v>310</v>
      </c>
      <c r="E1160" s="24" t="s">
        <v>443</v>
      </c>
      <c r="F1160" s="24" t="s">
        <v>1401</v>
      </c>
      <c r="G1160" s="24" t="s">
        <v>1418</v>
      </c>
      <c r="H1160" s="14" t="s">
        <v>1</v>
      </c>
      <c r="I1160" s="3">
        <v>0.98184906060927735</v>
      </c>
      <c r="J1160" s="15">
        <v>4</v>
      </c>
      <c r="K1160" s="16">
        <v>23235</v>
      </c>
      <c r="L1160" s="17">
        <v>14743</v>
      </c>
      <c r="M1160" s="19"/>
    </row>
    <row r="1161" spans="1:13" s="18" customFormat="1" ht="38" hidden="1" x14ac:dyDescent="0.3">
      <c r="A1161" s="14">
        <v>2018</v>
      </c>
      <c r="B1161" s="14">
        <v>2021</v>
      </c>
      <c r="C1161" s="14">
        <v>3</v>
      </c>
      <c r="D1161" s="14" t="s">
        <v>311</v>
      </c>
      <c r="E1161" s="24" t="s">
        <v>444</v>
      </c>
      <c r="F1161" s="24" t="s">
        <v>3909</v>
      </c>
      <c r="G1161" s="24" t="s">
        <v>36</v>
      </c>
      <c r="H1161" s="14" t="s">
        <v>7</v>
      </c>
      <c r="I1161" s="3">
        <v>0.97877083112196162</v>
      </c>
      <c r="J1161" s="15">
        <v>5</v>
      </c>
      <c r="K1161" s="16">
        <v>29555</v>
      </c>
      <c r="L1161" s="17">
        <v>18011</v>
      </c>
    </row>
    <row r="1162" spans="1:13" s="18" customFormat="1" ht="25.5" hidden="1" x14ac:dyDescent="0.3">
      <c r="A1162" s="14">
        <v>2018</v>
      </c>
      <c r="B1162" s="14">
        <v>2021</v>
      </c>
      <c r="C1162" s="14">
        <v>3</v>
      </c>
      <c r="D1162" s="14" t="s">
        <v>312</v>
      </c>
      <c r="E1162" s="24" t="s">
        <v>1242</v>
      </c>
      <c r="F1162" s="24" t="s">
        <v>3910</v>
      </c>
      <c r="G1162" s="24" t="s">
        <v>88</v>
      </c>
      <c r="H1162" s="14" t="s">
        <v>3</v>
      </c>
      <c r="I1162" s="3">
        <v>0.96348582952977391</v>
      </c>
      <c r="J1162" s="15">
        <v>6</v>
      </c>
      <c r="K1162" s="16">
        <v>29842</v>
      </c>
      <c r="L1162" s="17">
        <v>14442</v>
      </c>
    </row>
    <row r="1163" spans="1:13" s="18" customFormat="1" ht="25.5" hidden="1" x14ac:dyDescent="0.3">
      <c r="A1163" s="14">
        <v>2018</v>
      </c>
      <c r="B1163" s="14">
        <v>2021</v>
      </c>
      <c r="C1163" s="14">
        <v>3</v>
      </c>
      <c r="D1163" s="14" t="s">
        <v>313</v>
      </c>
      <c r="E1163" s="24" t="s">
        <v>2248</v>
      </c>
      <c r="F1163" s="24" t="s">
        <v>446</v>
      </c>
      <c r="G1163" s="24" t="s">
        <v>21</v>
      </c>
      <c r="H1163" s="14" t="s">
        <v>1</v>
      </c>
      <c r="I1163" s="3">
        <v>0.96210593355270146</v>
      </c>
      <c r="J1163" s="15">
        <v>7</v>
      </c>
      <c r="K1163" s="16">
        <v>11718</v>
      </c>
      <c r="L1163" s="17">
        <v>5083</v>
      </c>
    </row>
    <row r="1164" spans="1:13" s="18" customFormat="1" ht="50.5" hidden="1" x14ac:dyDescent="0.3">
      <c r="A1164" s="14">
        <v>2018</v>
      </c>
      <c r="B1164" s="14">
        <v>2021</v>
      </c>
      <c r="C1164" s="14">
        <v>4</v>
      </c>
      <c r="D1164" s="14" t="s">
        <v>314</v>
      </c>
      <c r="E1164" s="24" t="s">
        <v>447</v>
      </c>
      <c r="F1164" s="24" t="s">
        <v>448</v>
      </c>
      <c r="G1164" s="24" t="s">
        <v>21</v>
      </c>
      <c r="H1164" s="14" t="s">
        <v>1</v>
      </c>
      <c r="I1164" s="3">
        <v>1</v>
      </c>
      <c r="J1164" s="15">
        <v>1</v>
      </c>
      <c r="K1164" s="16">
        <v>19982</v>
      </c>
      <c r="L1164" s="17">
        <v>13681</v>
      </c>
    </row>
    <row r="1165" spans="1:13" s="18" customFormat="1" ht="38" hidden="1" x14ac:dyDescent="0.3">
      <c r="A1165" s="14">
        <v>2018</v>
      </c>
      <c r="B1165" s="14">
        <v>2021</v>
      </c>
      <c r="C1165" s="14">
        <v>4</v>
      </c>
      <c r="D1165" s="14" t="s">
        <v>315</v>
      </c>
      <c r="E1165" s="24" t="s">
        <v>2249</v>
      </c>
      <c r="F1165" s="24" t="s">
        <v>138</v>
      </c>
      <c r="G1165" s="24" t="s">
        <v>21</v>
      </c>
      <c r="H1165" s="14" t="s">
        <v>1</v>
      </c>
      <c r="I1165" s="3">
        <v>0.99481220170159768</v>
      </c>
      <c r="J1165" s="15">
        <v>2</v>
      </c>
      <c r="K1165" s="16">
        <v>21875</v>
      </c>
      <c r="L1165" s="17">
        <v>14429</v>
      </c>
    </row>
    <row r="1166" spans="1:13" s="18" customFormat="1" ht="38" hidden="1" x14ac:dyDescent="0.3">
      <c r="A1166" s="14">
        <v>2018</v>
      </c>
      <c r="B1166" s="14">
        <v>2021</v>
      </c>
      <c r="C1166" s="14">
        <v>4</v>
      </c>
      <c r="D1166" s="14" t="s">
        <v>316</v>
      </c>
      <c r="E1166" s="24" t="s">
        <v>449</v>
      </c>
      <c r="F1166" s="24" t="s">
        <v>3911</v>
      </c>
      <c r="G1166" s="24" t="s">
        <v>30</v>
      </c>
      <c r="H1166" s="14" t="s">
        <v>0</v>
      </c>
      <c r="I1166" s="3">
        <v>0.99086947499481226</v>
      </c>
      <c r="J1166" s="15">
        <v>3</v>
      </c>
      <c r="K1166" s="16">
        <v>25677</v>
      </c>
      <c r="L1166" s="17">
        <v>16292</v>
      </c>
    </row>
    <row r="1167" spans="1:13" s="18" customFormat="1" ht="25.5" hidden="1" x14ac:dyDescent="0.3">
      <c r="A1167" s="27">
        <v>2018</v>
      </c>
      <c r="B1167" s="27">
        <v>2021</v>
      </c>
      <c r="C1167" s="27">
        <v>4</v>
      </c>
      <c r="D1167" s="27" t="s">
        <v>317</v>
      </c>
      <c r="E1167" s="28" t="s">
        <v>450</v>
      </c>
      <c r="F1167" s="28" t="s">
        <v>3912</v>
      </c>
      <c r="G1167" s="28" t="s">
        <v>30</v>
      </c>
      <c r="H1167" s="27" t="s">
        <v>0</v>
      </c>
      <c r="I1167" s="3">
        <v>0.98308777754720889</v>
      </c>
      <c r="J1167" s="15">
        <v>4</v>
      </c>
      <c r="K1167" s="16">
        <v>5175</v>
      </c>
      <c r="L1167" s="17">
        <v>2894</v>
      </c>
      <c r="M1167" s="18" t="s">
        <v>178</v>
      </c>
    </row>
    <row r="1168" spans="1:13" s="18" customFormat="1" ht="38" hidden="1" x14ac:dyDescent="0.3">
      <c r="A1168" s="14">
        <v>2018</v>
      </c>
      <c r="B1168" s="14">
        <v>2021</v>
      </c>
      <c r="C1168" s="14">
        <v>4</v>
      </c>
      <c r="D1168" s="14" t="s">
        <v>318</v>
      </c>
      <c r="E1168" s="24" t="s">
        <v>451</v>
      </c>
      <c r="F1168" s="24" t="s">
        <v>143</v>
      </c>
      <c r="G1168" s="24" t="s">
        <v>57</v>
      </c>
      <c r="H1168" s="14" t="s">
        <v>0</v>
      </c>
      <c r="I1168" s="3">
        <v>0.97924880680639137</v>
      </c>
      <c r="J1168" s="15">
        <v>5</v>
      </c>
      <c r="K1168" s="16">
        <v>20000</v>
      </c>
      <c r="L1168" s="17">
        <v>10181</v>
      </c>
    </row>
    <row r="1169" spans="1:13" s="18" customFormat="1" ht="50.5" hidden="1" x14ac:dyDescent="0.3">
      <c r="A1169" s="14">
        <v>2018</v>
      </c>
      <c r="B1169" s="14">
        <v>2021</v>
      </c>
      <c r="C1169" s="14">
        <v>4</v>
      </c>
      <c r="D1169" s="14" t="s">
        <v>319</v>
      </c>
      <c r="E1169" s="24" t="s">
        <v>452</v>
      </c>
      <c r="F1169" s="24" t="s">
        <v>453</v>
      </c>
      <c r="G1169" s="24" t="s">
        <v>52</v>
      </c>
      <c r="H1169" s="14" t="s">
        <v>1</v>
      </c>
      <c r="I1169" s="3">
        <v>0.96887321020958705</v>
      </c>
      <c r="J1169" s="15">
        <v>6</v>
      </c>
      <c r="K1169" s="16">
        <v>17875</v>
      </c>
      <c r="L1169" s="17">
        <v>8650</v>
      </c>
    </row>
    <row r="1170" spans="1:13" s="18" customFormat="1" ht="38" hidden="1" x14ac:dyDescent="0.3">
      <c r="A1170" s="14">
        <v>2018</v>
      </c>
      <c r="B1170" s="14">
        <v>2021</v>
      </c>
      <c r="C1170" s="14">
        <v>4</v>
      </c>
      <c r="D1170" s="14" t="s">
        <v>320</v>
      </c>
      <c r="E1170" s="24" t="s">
        <v>2250</v>
      </c>
      <c r="F1170" s="24" t="s">
        <v>454</v>
      </c>
      <c r="G1170" s="24" t="s">
        <v>36</v>
      </c>
      <c r="H1170" s="14" t="s">
        <v>7</v>
      </c>
      <c r="I1170" s="3">
        <v>0.96752438265200258</v>
      </c>
      <c r="J1170" s="15">
        <v>7</v>
      </c>
      <c r="K1170" s="16">
        <v>26310</v>
      </c>
      <c r="L1170" s="17">
        <v>12072</v>
      </c>
      <c r="M1170" s="19"/>
    </row>
    <row r="1171" spans="1:13" s="18" customFormat="1" ht="25.5" hidden="1" x14ac:dyDescent="0.3">
      <c r="A1171" s="14">
        <v>2018</v>
      </c>
      <c r="B1171" s="14">
        <v>2021</v>
      </c>
      <c r="C1171" s="14">
        <v>5</v>
      </c>
      <c r="D1171" s="14" t="s">
        <v>321</v>
      </c>
      <c r="E1171" s="24" t="s">
        <v>457</v>
      </c>
      <c r="F1171" s="24" t="s">
        <v>458</v>
      </c>
      <c r="G1171" s="24" t="s">
        <v>24</v>
      </c>
      <c r="H1171" s="14" t="s">
        <v>0</v>
      </c>
      <c r="I1171" s="3">
        <v>1</v>
      </c>
      <c r="J1171" s="15">
        <v>1</v>
      </c>
      <c r="K1171" s="16">
        <v>26256</v>
      </c>
      <c r="L1171" s="17">
        <v>18183</v>
      </c>
    </row>
    <row r="1172" spans="1:13" s="18" customFormat="1" ht="38" hidden="1" x14ac:dyDescent="0.3">
      <c r="A1172" s="14">
        <v>2018</v>
      </c>
      <c r="B1172" s="14">
        <v>2021</v>
      </c>
      <c r="C1172" s="14">
        <v>5</v>
      </c>
      <c r="D1172" s="14" t="s">
        <v>322</v>
      </c>
      <c r="E1172" s="24" t="s">
        <v>460</v>
      </c>
      <c r="F1172" s="24" t="s">
        <v>461</v>
      </c>
      <c r="G1172" s="24" t="s">
        <v>39</v>
      </c>
      <c r="H1172" s="14" t="s">
        <v>9</v>
      </c>
      <c r="I1172" s="3">
        <v>0.98011187072715966</v>
      </c>
      <c r="J1172" s="15">
        <v>2</v>
      </c>
      <c r="K1172" s="16">
        <v>26367</v>
      </c>
      <c r="L1172" s="17">
        <v>14621</v>
      </c>
    </row>
    <row r="1173" spans="1:13" s="18" customFormat="1" ht="25.5" hidden="1" x14ac:dyDescent="0.3">
      <c r="A1173" s="14">
        <v>2018</v>
      </c>
      <c r="B1173" s="14">
        <v>2021</v>
      </c>
      <c r="C1173" s="14">
        <v>5</v>
      </c>
      <c r="D1173" s="14" t="s">
        <v>323</v>
      </c>
      <c r="E1173" s="24" t="s">
        <v>462</v>
      </c>
      <c r="F1173" s="24" t="s">
        <v>463</v>
      </c>
      <c r="G1173" s="24" t="s">
        <v>24</v>
      </c>
      <c r="H1173" s="14" t="s">
        <v>0</v>
      </c>
      <c r="I1173" s="3">
        <v>0.97607209446861409</v>
      </c>
      <c r="J1173" s="15">
        <v>3</v>
      </c>
      <c r="K1173" s="16">
        <v>29684</v>
      </c>
      <c r="L1173" s="17">
        <v>14924</v>
      </c>
    </row>
    <row r="1174" spans="1:13" s="18" customFormat="1" ht="38" hidden="1" x14ac:dyDescent="0.3">
      <c r="A1174" s="14">
        <v>2018</v>
      </c>
      <c r="B1174" s="14">
        <v>2021</v>
      </c>
      <c r="C1174" s="14">
        <v>5</v>
      </c>
      <c r="D1174" s="14" t="s">
        <v>324</v>
      </c>
      <c r="E1174" s="24" t="s">
        <v>464</v>
      </c>
      <c r="F1174" s="24" t="s">
        <v>3913</v>
      </c>
      <c r="G1174" s="24" t="s">
        <v>40</v>
      </c>
      <c r="H1174" s="14" t="s">
        <v>8</v>
      </c>
      <c r="I1174" s="3">
        <v>0.97368966231613829</v>
      </c>
      <c r="J1174" s="15">
        <v>4</v>
      </c>
      <c r="K1174" s="16">
        <v>8222</v>
      </c>
      <c r="L1174" s="17">
        <v>3992</v>
      </c>
    </row>
    <row r="1175" spans="1:13" s="18" customFormat="1" ht="38" hidden="1" x14ac:dyDescent="0.3">
      <c r="A1175" s="14">
        <v>2018</v>
      </c>
      <c r="B1175" s="14">
        <v>2021</v>
      </c>
      <c r="C1175" s="14">
        <v>6</v>
      </c>
      <c r="D1175" s="14" t="s">
        <v>325</v>
      </c>
      <c r="E1175" s="24" t="s">
        <v>2251</v>
      </c>
      <c r="F1175" s="24" t="s">
        <v>144</v>
      </c>
      <c r="G1175" s="24" t="s">
        <v>42</v>
      </c>
      <c r="H1175" s="14" t="s">
        <v>8</v>
      </c>
      <c r="I1175" s="3">
        <v>1</v>
      </c>
      <c r="J1175" s="15">
        <v>1</v>
      </c>
      <c r="K1175" s="16">
        <v>25850</v>
      </c>
      <c r="L1175" s="17">
        <v>17699</v>
      </c>
    </row>
    <row r="1176" spans="1:13" s="18" customFormat="1" ht="38" hidden="1" x14ac:dyDescent="0.3">
      <c r="A1176" s="14">
        <v>2018</v>
      </c>
      <c r="B1176" s="14">
        <v>2021</v>
      </c>
      <c r="C1176" s="14">
        <v>6</v>
      </c>
      <c r="D1176" s="14" t="s">
        <v>326</v>
      </c>
      <c r="E1176" s="24" t="s">
        <v>466</v>
      </c>
      <c r="F1176" s="24" t="s">
        <v>467</v>
      </c>
      <c r="G1176" s="24" t="s">
        <v>42</v>
      </c>
      <c r="H1176" s="14" t="s">
        <v>8</v>
      </c>
      <c r="I1176" s="3">
        <v>0.9982519280205655</v>
      </c>
      <c r="J1176" s="15">
        <v>2</v>
      </c>
      <c r="K1176" s="16">
        <v>19254</v>
      </c>
      <c r="L1176" s="17">
        <v>12941</v>
      </c>
      <c r="M1176" s="19"/>
    </row>
    <row r="1177" spans="1:13" s="18" customFormat="1" ht="50.5" hidden="1" x14ac:dyDescent="0.3">
      <c r="A1177" s="14">
        <v>2018</v>
      </c>
      <c r="B1177" s="14">
        <v>2021</v>
      </c>
      <c r="C1177" s="14">
        <v>6</v>
      </c>
      <c r="D1177" s="14" t="s">
        <v>327</v>
      </c>
      <c r="E1177" s="24" t="s">
        <v>469</v>
      </c>
      <c r="F1177" s="24" t="s">
        <v>470</v>
      </c>
      <c r="G1177" s="24" t="s">
        <v>33</v>
      </c>
      <c r="H1177" s="14" t="s">
        <v>8</v>
      </c>
      <c r="I1177" s="3">
        <v>0.99568123393316199</v>
      </c>
      <c r="J1177" s="15">
        <v>3</v>
      </c>
      <c r="K1177" s="16">
        <v>28386</v>
      </c>
      <c r="L1177" s="17">
        <v>18367</v>
      </c>
    </row>
    <row r="1178" spans="1:13" s="18" customFormat="1" ht="50.5" hidden="1" x14ac:dyDescent="0.3">
      <c r="A1178" s="14">
        <v>2018</v>
      </c>
      <c r="B1178" s="14">
        <v>2021</v>
      </c>
      <c r="C1178" s="14">
        <v>6</v>
      </c>
      <c r="D1178" s="14" t="s">
        <v>328</v>
      </c>
      <c r="E1178" s="24" t="s">
        <v>471</v>
      </c>
      <c r="F1178" s="24" t="s">
        <v>472</v>
      </c>
      <c r="G1178" s="24" t="s">
        <v>22</v>
      </c>
      <c r="H1178" s="14" t="s">
        <v>7</v>
      </c>
      <c r="I1178" s="3">
        <v>0.99053984575835474</v>
      </c>
      <c r="J1178" s="15">
        <v>4</v>
      </c>
      <c r="K1178" s="16">
        <v>26312</v>
      </c>
      <c r="L1178" s="17">
        <v>15705</v>
      </c>
    </row>
    <row r="1179" spans="1:13" s="18" customFormat="1" ht="63" hidden="1" x14ac:dyDescent="0.3">
      <c r="A1179" s="14">
        <v>2018</v>
      </c>
      <c r="B1179" s="14">
        <v>2021</v>
      </c>
      <c r="C1179" s="14">
        <v>6</v>
      </c>
      <c r="D1179" s="14" t="s">
        <v>329</v>
      </c>
      <c r="E1179" s="24" t="s">
        <v>473</v>
      </c>
      <c r="F1179" s="24" t="s">
        <v>95</v>
      </c>
      <c r="G1179" s="24" t="s">
        <v>42</v>
      </c>
      <c r="H1179" s="14" t="s">
        <v>8</v>
      </c>
      <c r="I1179" s="3">
        <v>0.98457583547557836</v>
      </c>
      <c r="J1179" s="15">
        <v>5</v>
      </c>
      <c r="K1179" s="16">
        <v>28348</v>
      </c>
      <c r="L1179" s="17">
        <v>15853</v>
      </c>
    </row>
    <row r="1180" spans="1:13" s="18" customFormat="1" ht="50.5" hidden="1" x14ac:dyDescent="0.3">
      <c r="A1180" s="14">
        <v>2018</v>
      </c>
      <c r="B1180" s="14">
        <v>2021</v>
      </c>
      <c r="C1180" s="14">
        <v>6</v>
      </c>
      <c r="D1180" s="14" t="s">
        <v>330</v>
      </c>
      <c r="E1180" s="24" t="s">
        <v>2252</v>
      </c>
      <c r="F1180" s="24" t="s">
        <v>474</v>
      </c>
      <c r="G1180" s="24" t="s">
        <v>27</v>
      </c>
      <c r="H1180" s="14" t="s">
        <v>2</v>
      </c>
      <c r="I1180" s="3">
        <v>0.97429305912596387</v>
      </c>
      <c r="J1180" s="15">
        <v>6</v>
      </c>
      <c r="K1180" s="16">
        <v>19874</v>
      </c>
      <c r="L1180" s="17">
        <v>9867</v>
      </c>
    </row>
    <row r="1181" spans="1:13" s="18" customFormat="1" ht="38" hidden="1" x14ac:dyDescent="0.3">
      <c r="A1181" s="27">
        <v>2018</v>
      </c>
      <c r="B1181" s="27">
        <v>2021</v>
      </c>
      <c r="C1181" s="27">
        <v>6</v>
      </c>
      <c r="D1181" s="27" t="s">
        <v>331</v>
      </c>
      <c r="E1181" s="28" t="s">
        <v>2253</v>
      </c>
      <c r="F1181" s="28" t="s">
        <v>3914</v>
      </c>
      <c r="G1181" s="28" t="s">
        <v>105</v>
      </c>
      <c r="H1181" s="27" t="s">
        <v>119</v>
      </c>
      <c r="I1181" s="3">
        <v>0.96401028277634959</v>
      </c>
      <c r="J1181" s="15">
        <v>7</v>
      </c>
      <c r="K1181" s="16">
        <v>5750</v>
      </c>
      <c r="L1181" s="17">
        <v>2494</v>
      </c>
      <c r="M1181" s="18" t="s">
        <v>178</v>
      </c>
    </row>
    <row r="1182" spans="1:13" s="18" customFormat="1" ht="38" hidden="1" x14ac:dyDescent="0.3">
      <c r="A1182" s="14">
        <v>2018</v>
      </c>
      <c r="B1182" s="14">
        <v>2021</v>
      </c>
      <c r="C1182" s="14">
        <v>7</v>
      </c>
      <c r="D1182" s="14" t="s">
        <v>332</v>
      </c>
      <c r="E1182" s="24" t="s">
        <v>476</v>
      </c>
      <c r="F1182" s="24" t="s">
        <v>477</v>
      </c>
      <c r="G1182" s="24" t="s">
        <v>20</v>
      </c>
      <c r="H1182" s="14" t="s">
        <v>7</v>
      </c>
      <c r="I1182" s="3">
        <v>1</v>
      </c>
      <c r="J1182" s="15">
        <v>1</v>
      </c>
      <c r="K1182" s="16">
        <v>17549</v>
      </c>
      <c r="L1182" s="17">
        <v>12052</v>
      </c>
      <c r="M1182" s="19"/>
    </row>
    <row r="1183" spans="1:13" s="18" customFormat="1" ht="50.5" hidden="1" x14ac:dyDescent="0.3">
      <c r="A1183" s="14">
        <v>2018</v>
      </c>
      <c r="B1183" s="14">
        <v>2021</v>
      </c>
      <c r="C1183" s="14">
        <v>7</v>
      </c>
      <c r="D1183" s="14" t="s">
        <v>333</v>
      </c>
      <c r="E1183" s="24" t="s">
        <v>478</v>
      </c>
      <c r="F1183" s="24" t="s">
        <v>145</v>
      </c>
      <c r="G1183" s="24" t="s">
        <v>238</v>
      </c>
      <c r="H1183" s="14" t="s">
        <v>10</v>
      </c>
      <c r="I1183" s="3">
        <v>1</v>
      </c>
      <c r="J1183" s="15">
        <v>1</v>
      </c>
      <c r="K1183" s="16">
        <v>13455</v>
      </c>
      <c r="L1183" s="17">
        <v>9241</v>
      </c>
    </row>
    <row r="1184" spans="1:13" s="18" customFormat="1" ht="38" hidden="1" x14ac:dyDescent="0.3">
      <c r="A1184" s="14">
        <v>2018</v>
      </c>
      <c r="B1184" s="14">
        <v>2021</v>
      </c>
      <c r="C1184" s="14">
        <v>7</v>
      </c>
      <c r="D1184" s="14" t="s">
        <v>334</v>
      </c>
      <c r="E1184" s="24" t="s">
        <v>2254</v>
      </c>
      <c r="F1184" s="24" t="s">
        <v>1402</v>
      </c>
      <c r="G1184" s="24" t="s">
        <v>48</v>
      </c>
      <c r="H1184" s="14" t="s">
        <v>8</v>
      </c>
      <c r="I1184" s="3">
        <v>0.99772938383734133</v>
      </c>
      <c r="J1184" s="15">
        <v>2</v>
      </c>
      <c r="K1184" s="16">
        <v>26289</v>
      </c>
      <c r="L1184" s="17">
        <v>17652</v>
      </c>
    </row>
    <row r="1185" spans="1:13" s="18" customFormat="1" ht="75.5" hidden="1" x14ac:dyDescent="0.3">
      <c r="A1185" s="14">
        <v>2018</v>
      </c>
      <c r="B1185" s="14">
        <v>2021</v>
      </c>
      <c r="C1185" s="14">
        <v>7</v>
      </c>
      <c r="D1185" s="14" t="s">
        <v>335</v>
      </c>
      <c r="E1185" s="24" t="s">
        <v>479</v>
      </c>
      <c r="F1185" s="24" t="s">
        <v>3915</v>
      </c>
      <c r="G1185" s="24" t="s">
        <v>48</v>
      </c>
      <c r="H1185" s="14" t="s">
        <v>8</v>
      </c>
      <c r="I1185" s="3">
        <v>0.9908143255237899</v>
      </c>
      <c r="J1185" s="15">
        <v>3</v>
      </c>
      <c r="K1185" s="16">
        <v>29670</v>
      </c>
      <c r="L1185" s="17">
        <v>19012</v>
      </c>
    </row>
    <row r="1186" spans="1:13" s="18" customFormat="1" ht="25.5" hidden="1" x14ac:dyDescent="0.3">
      <c r="A1186" s="14">
        <v>2018</v>
      </c>
      <c r="B1186" s="14">
        <v>2021</v>
      </c>
      <c r="C1186" s="14">
        <v>7</v>
      </c>
      <c r="D1186" s="14" t="s">
        <v>336</v>
      </c>
      <c r="E1186" s="24" t="s">
        <v>480</v>
      </c>
      <c r="F1186" s="24" t="s">
        <v>481</v>
      </c>
      <c r="G1186" s="24" t="s">
        <v>25</v>
      </c>
      <c r="H1186" s="14" t="s">
        <v>8</v>
      </c>
      <c r="I1186" s="3">
        <v>0.98905975848900818</v>
      </c>
      <c r="J1186" s="15">
        <v>4</v>
      </c>
      <c r="K1186" s="16">
        <v>19899</v>
      </c>
      <c r="L1186" s="17">
        <v>12446</v>
      </c>
    </row>
    <row r="1187" spans="1:13" s="18" customFormat="1" ht="38" hidden="1" x14ac:dyDescent="0.3">
      <c r="A1187" s="14">
        <v>2018</v>
      </c>
      <c r="B1187" s="14">
        <v>2021</v>
      </c>
      <c r="C1187" s="14">
        <v>7</v>
      </c>
      <c r="D1187" s="14" t="s">
        <v>337</v>
      </c>
      <c r="E1187" s="24" t="s">
        <v>482</v>
      </c>
      <c r="F1187" s="24" t="s">
        <v>3916</v>
      </c>
      <c r="G1187" s="24" t="s">
        <v>38</v>
      </c>
      <c r="H1187" s="14" t="s">
        <v>7</v>
      </c>
      <c r="I1187" s="3">
        <v>0.9874084012798019</v>
      </c>
      <c r="J1187" s="15">
        <v>5</v>
      </c>
      <c r="K1187" s="16">
        <v>19358</v>
      </c>
      <c r="L1187" s="17">
        <v>11959</v>
      </c>
    </row>
    <row r="1188" spans="1:13" s="18" customFormat="1" ht="13" hidden="1" x14ac:dyDescent="0.3">
      <c r="A1188" s="14">
        <v>2018</v>
      </c>
      <c r="B1188" s="14">
        <v>2021</v>
      </c>
      <c r="C1188" s="14">
        <v>7</v>
      </c>
      <c r="D1188" s="14" t="s">
        <v>338</v>
      </c>
      <c r="E1188" s="24" t="s">
        <v>483</v>
      </c>
      <c r="F1188" s="24" t="s">
        <v>484</v>
      </c>
      <c r="G1188" s="24" t="s">
        <v>238</v>
      </c>
      <c r="H1188" s="14" t="s">
        <v>10</v>
      </c>
      <c r="I1188" s="3">
        <v>0.98111260191970273</v>
      </c>
      <c r="J1188" s="15">
        <v>6</v>
      </c>
      <c r="K1188" s="16">
        <v>21494</v>
      </c>
      <c r="L1188" s="17">
        <v>13114</v>
      </c>
    </row>
    <row r="1189" spans="1:13" s="18" customFormat="1" ht="25.5" hidden="1" x14ac:dyDescent="0.3">
      <c r="A1189" s="14">
        <v>2018</v>
      </c>
      <c r="B1189" s="14">
        <v>2021</v>
      </c>
      <c r="C1189" s="14">
        <v>7</v>
      </c>
      <c r="D1189" s="14" t="s">
        <v>339</v>
      </c>
      <c r="E1189" s="24" t="s">
        <v>485</v>
      </c>
      <c r="F1189" s="24" t="s">
        <v>486</v>
      </c>
      <c r="G1189" s="24" t="s">
        <v>38</v>
      </c>
      <c r="H1189" s="14" t="s">
        <v>7</v>
      </c>
      <c r="I1189" s="3">
        <v>0.97822272680359168</v>
      </c>
      <c r="J1189" s="15">
        <v>7</v>
      </c>
      <c r="K1189" s="16">
        <v>28934</v>
      </c>
      <c r="L1189" s="17">
        <v>17431</v>
      </c>
    </row>
    <row r="1190" spans="1:13" s="18" customFormat="1" ht="50.5" hidden="1" x14ac:dyDescent="0.3">
      <c r="A1190" s="14">
        <v>2018</v>
      </c>
      <c r="B1190" s="14">
        <v>2021</v>
      </c>
      <c r="C1190" s="14">
        <v>7</v>
      </c>
      <c r="D1190" s="14" t="s">
        <v>340</v>
      </c>
      <c r="E1190" s="24" t="s">
        <v>487</v>
      </c>
      <c r="F1190" s="24" t="s">
        <v>488</v>
      </c>
      <c r="G1190" s="24" t="s">
        <v>48</v>
      </c>
      <c r="H1190" s="14" t="s">
        <v>8</v>
      </c>
      <c r="I1190" s="3">
        <v>0.97760346785013919</v>
      </c>
      <c r="J1190" s="15">
        <v>8</v>
      </c>
      <c r="K1190" s="16">
        <v>22581</v>
      </c>
      <c r="L1190" s="17">
        <v>13431</v>
      </c>
    </row>
    <row r="1191" spans="1:13" s="18" customFormat="1" ht="63" hidden="1" x14ac:dyDescent="0.3">
      <c r="A1191" s="14">
        <v>2018</v>
      </c>
      <c r="B1191" s="14">
        <v>2021</v>
      </c>
      <c r="C1191" s="14">
        <v>7</v>
      </c>
      <c r="D1191" s="14" t="s">
        <v>341</v>
      </c>
      <c r="E1191" s="24" t="s">
        <v>489</v>
      </c>
      <c r="F1191" s="24" t="s">
        <v>490</v>
      </c>
      <c r="G1191" s="24" t="s">
        <v>25</v>
      </c>
      <c r="H1191" s="14" t="s">
        <v>8</v>
      </c>
      <c r="I1191" s="3">
        <v>0.97306223552482196</v>
      </c>
      <c r="J1191" s="15">
        <v>9</v>
      </c>
      <c r="K1191" s="16">
        <v>24083</v>
      </c>
      <c r="L1191" s="17">
        <v>13955</v>
      </c>
    </row>
    <row r="1192" spans="1:13" s="18" customFormat="1" ht="38" hidden="1" x14ac:dyDescent="0.3">
      <c r="A1192" s="14">
        <v>2018</v>
      </c>
      <c r="B1192" s="14">
        <v>2021</v>
      </c>
      <c r="C1192" s="14">
        <v>7</v>
      </c>
      <c r="D1192" s="14" t="s">
        <v>342</v>
      </c>
      <c r="E1192" s="24" t="s">
        <v>2255</v>
      </c>
      <c r="F1192" s="24" t="s">
        <v>3917</v>
      </c>
      <c r="G1192" s="24" t="s">
        <v>48</v>
      </c>
      <c r="H1192" s="14" t="s">
        <v>8</v>
      </c>
      <c r="I1192" s="3">
        <v>0.96841779337392919</v>
      </c>
      <c r="J1192" s="15">
        <v>10</v>
      </c>
      <c r="K1192" s="16">
        <v>27496</v>
      </c>
      <c r="L1192" s="17">
        <v>15300</v>
      </c>
    </row>
    <row r="1193" spans="1:13" s="18" customFormat="1" ht="25.5" hidden="1" x14ac:dyDescent="0.3">
      <c r="A1193" s="14">
        <v>2018</v>
      </c>
      <c r="B1193" s="14">
        <v>2021</v>
      </c>
      <c r="C1193" s="14">
        <v>7</v>
      </c>
      <c r="D1193" s="14" t="s">
        <v>343</v>
      </c>
      <c r="E1193" s="24" t="s">
        <v>2256</v>
      </c>
      <c r="F1193" s="24" t="s">
        <v>1403</v>
      </c>
      <c r="G1193" s="24" t="s">
        <v>2467</v>
      </c>
      <c r="H1193" s="14" t="s">
        <v>13</v>
      </c>
      <c r="I1193" s="3">
        <v>0.96790174424605224</v>
      </c>
      <c r="J1193" s="15">
        <v>11</v>
      </c>
      <c r="K1193" s="16">
        <v>19795</v>
      </c>
      <c r="L1193" s="17">
        <v>10863</v>
      </c>
    </row>
    <row r="1194" spans="1:13" s="18" customFormat="1" ht="38" hidden="1" x14ac:dyDescent="0.3">
      <c r="A1194" s="14">
        <v>2018</v>
      </c>
      <c r="B1194" s="14">
        <v>2021</v>
      </c>
      <c r="C1194" s="14">
        <v>7</v>
      </c>
      <c r="D1194" s="14" t="s">
        <v>344</v>
      </c>
      <c r="E1194" s="24" t="s">
        <v>491</v>
      </c>
      <c r="F1194" s="24" t="s">
        <v>139</v>
      </c>
      <c r="G1194" s="24" t="s">
        <v>475</v>
      </c>
      <c r="H1194" s="14" t="s">
        <v>8</v>
      </c>
      <c r="I1194" s="3">
        <v>0.96790174424605224</v>
      </c>
      <c r="J1194" s="15">
        <v>11</v>
      </c>
      <c r="K1194" s="16">
        <v>28175</v>
      </c>
      <c r="L1194" s="17">
        <v>15462</v>
      </c>
    </row>
    <row r="1195" spans="1:13" s="18" customFormat="1" ht="50.5" hidden="1" x14ac:dyDescent="0.3">
      <c r="A1195" s="14">
        <v>2018</v>
      </c>
      <c r="B1195" s="14">
        <v>2021</v>
      </c>
      <c r="C1195" s="14">
        <v>7</v>
      </c>
      <c r="D1195" s="14" t="s">
        <v>345</v>
      </c>
      <c r="E1195" s="24" t="s">
        <v>2257</v>
      </c>
      <c r="F1195" s="24" t="s">
        <v>493</v>
      </c>
      <c r="G1195" s="24" t="s">
        <v>46</v>
      </c>
      <c r="H1195" s="14" t="s">
        <v>9</v>
      </c>
      <c r="I1195" s="3">
        <v>0.96325730209515958</v>
      </c>
      <c r="J1195" s="15">
        <v>12</v>
      </c>
      <c r="K1195" s="16">
        <v>22071</v>
      </c>
      <c r="L1195" s="17">
        <v>11773</v>
      </c>
    </row>
    <row r="1196" spans="1:13" s="18" customFormat="1" ht="50.5" hidden="1" x14ac:dyDescent="0.3">
      <c r="A1196" s="14">
        <v>2018</v>
      </c>
      <c r="B1196" s="14">
        <v>2021</v>
      </c>
      <c r="C1196" s="14">
        <v>7</v>
      </c>
      <c r="D1196" s="14" t="s">
        <v>346</v>
      </c>
      <c r="E1196" s="24" t="s">
        <v>494</v>
      </c>
      <c r="F1196" s="24" t="s">
        <v>495</v>
      </c>
      <c r="G1196" s="24" t="s">
        <v>38</v>
      </c>
      <c r="H1196" s="14" t="s">
        <v>7</v>
      </c>
      <c r="I1196" s="3">
        <v>0.96212199401383014</v>
      </c>
      <c r="J1196" s="15">
        <v>13</v>
      </c>
      <c r="K1196" s="16">
        <v>23000</v>
      </c>
      <c r="L1196" s="17">
        <v>12093</v>
      </c>
    </row>
    <row r="1197" spans="1:13" s="18" customFormat="1" ht="25.5" hidden="1" x14ac:dyDescent="0.3">
      <c r="A1197" s="14">
        <v>2018</v>
      </c>
      <c r="B1197" s="14">
        <v>2021</v>
      </c>
      <c r="C1197" s="14">
        <v>7</v>
      </c>
      <c r="D1197" s="14" t="s">
        <v>347</v>
      </c>
      <c r="E1197" s="24" t="s">
        <v>496</v>
      </c>
      <c r="F1197" s="24" t="s">
        <v>3918</v>
      </c>
      <c r="G1197" s="24" t="s">
        <v>20</v>
      </c>
      <c r="H1197" s="14" t="s">
        <v>7</v>
      </c>
      <c r="I1197" s="3">
        <v>0.95985137785117147</v>
      </c>
      <c r="J1197" s="15">
        <v>14</v>
      </c>
      <c r="K1197" s="16">
        <v>24819</v>
      </c>
      <c r="L1197" s="17">
        <v>12859</v>
      </c>
      <c r="M1197" s="19"/>
    </row>
    <row r="1198" spans="1:13" s="18" customFormat="1" ht="50.5" hidden="1" x14ac:dyDescent="0.3">
      <c r="A1198" s="14">
        <v>2018</v>
      </c>
      <c r="B1198" s="14">
        <v>2021</v>
      </c>
      <c r="C1198" s="14">
        <v>7</v>
      </c>
      <c r="D1198" s="14" t="s">
        <v>348</v>
      </c>
      <c r="E1198" s="24" t="s">
        <v>497</v>
      </c>
      <c r="F1198" s="24" t="s">
        <v>3919</v>
      </c>
      <c r="G1198" s="24" t="s">
        <v>25</v>
      </c>
      <c r="H1198" s="14" t="s">
        <v>8</v>
      </c>
      <c r="I1198" s="3">
        <v>0.95696150273506031</v>
      </c>
      <c r="J1198" s="15">
        <v>15</v>
      </c>
      <c r="K1198" s="16">
        <v>19841</v>
      </c>
      <c r="L1198" s="17">
        <v>9975</v>
      </c>
    </row>
    <row r="1199" spans="1:13" s="18" customFormat="1" ht="50.5" hidden="1" x14ac:dyDescent="0.3">
      <c r="A1199" s="14">
        <v>2018</v>
      </c>
      <c r="B1199" s="14">
        <v>2021</v>
      </c>
      <c r="C1199" s="14">
        <v>7</v>
      </c>
      <c r="D1199" s="14" t="s">
        <v>349</v>
      </c>
      <c r="E1199" s="24" t="s">
        <v>2258</v>
      </c>
      <c r="F1199" s="24" t="s">
        <v>3920</v>
      </c>
      <c r="G1199" s="24" t="s">
        <v>46</v>
      </c>
      <c r="H1199" s="14" t="s">
        <v>9</v>
      </c>
      <c r="I1199" s="3">
        <v>0.95531014552585403</v>
      </c>
      <c r="J1199" s="15">
        <v>16</v>
      </c>
      <c r="K1199" s="16">
        <v>29095</v>
      </c>
      <c r="L1199" s="17">
        <v>14405</v>
      </c>
    </row>
    <row r="1200" spans="1:13" s="18" customFormat="1" ht="38" hidden="1" x14ac:dyDescent="0.3">
      <c r="A1200" s="14">
        <v>2018</v>
      </c>
      <c r="B1200" s="14">
        <v>2021</v>
      </c>
      <c r="C1200" s="14">
        <v>7</v>
      </c>
      <c r="D1200" s="14" t="s">
        <v>350</v>
      </c>
      <c r="E1200" s="24" t="s">
        <v>498</v>
      </c>
      <c r="F1200" s="24" t="s">
        <v>499</v>
      </c>
      <c r="G1200" s="24" t="s">
        <v>47</v>
      </c>
      <c r="H1200" s="14" t="s">
        <v>7</v>
      </c>
      <c r="I1200" s="3">
        <v>0.95014965424708431</v>
      </c>
      <c r="J1200" s="15">
        <v>17</v>
      </c>
      <c r="K1200" s="16">
        <v>14342</v>
      </c>
      <c r="L1200" s="17">
        <v>6881</v>
      </c>
    </row>
    <row r="1201" spans="1:12" s="18" customFormat="1" ht="63" hidden="1" x14ac:dyDescent="0.3">
      <c r="A1201" s="14">
        <v>2018</v>
      </c>
      <c r="B1201" s="14">
        <v>2021</v>
      </c>
      <c r="C1201" s="14">
        <v>7</v>
      </c>
      <c r="D1201" s="14" t="s">
        <v>351</v>
      </c>
      <c r="E1201" s="24" t="s">
        <v>2259</v>
      </c>
      <c r="F1201" s="24" t="s">
        <v>284</v>
      </c>
      <c r="G1201" s="24" t="s">
        <v>25</v>
      </c>
      <c r="H1201" s="14" t="s">
        <v>8</v>
      </c>
      <c r="I1201" s="3">
        <v>0.94148002889875115</v>
      </c>
      <c r="J1201" s="15">
        <v>18</v>
      </c>
      <c r="K1201" s="16">
        <v>17951</v>
      </c>
      <c r="L1201" s="17">
        <v>8199</v>
      </c>
    </row>
    <row r="1202" spans="1:12" s="18" customFormat="1" ht="50.5" hidden="1" x14ac:dyDescent="0.3">
      <c r="A1202" s="14">
        <v>2018</v>
      </c>
      <c r="B1202" s="14">
        <v>2021</v>
      </c>
      <c r="C1202" s="14">
        <v>7</v>
      </c>
      <c r="D1202" s="14" t="s">
        <v>352</v>
      </c>
      <c r="E1202" s="24" t="s">
        <v>500</v>
      </c>
      <c r="F1202" s="24" t="s">
        <v>3921</v>
      </c>
      <c r="G1202" s="24" t="s">
        <v>238</v>
      </c>
      <c r="H1202" s="14" t="s">
        <v>10</v>
      </c>
      <c r="I1202" s="3">
        <v>0.94148002889875115</v>
      </c>
      <c r="J1202" s="15">
        <v>18</v>
      </c>
      <c r="K1202" s="16">
        <v>11672</v>
      </c>
      <c r="L1202" s="17">
        <v>5331</v>
      </c>
    </row>
    <row r="1203" spans="1:12" s="18" customFormat="1" ht="38" hidden="1" x14ac:dyDescent="0.3">
      <c r="A1203" s="14">
        <v>2018</v>
      </c>
      <c r="B1203" s="14">
        <v>2021</v>
      </c>
      <c r="C1203" s="14">
        <v>8</v>
      </c>
      <c r="D1203" s="14" t="s">
        <v>353</v>
      </c>
      <c r="E1203" s="24" t="s">
        <v>2260</v>
      </c>
      <c r="F1203" s="24" t="s">
        <v>501</v>
      </c>
      <c r="G1203" s="24" t="s">
        <v>54</v>
      </c>
      <c r="H1203" s="14" t="s">
        <v>12</v>
      </c>
      <c r="I1203" s="3">
        <v>1</v>
      </c>
      <c r="J1203" s="15">
        <v>1</v>
      </c>
      <c r="K1203" s="16">
        <v>29679</v>
      </c>
      <c r="L1203" s="17">
        <v>21066</v>
      </c>
    </row>
    <row r="1204" spans="1:12" s="18" customFormat="1" ht="38" hidden="1" x14ac:dyDescent="0.3">
      <c r="A1204" s="14">
        <v>2018</v>
      </c>
      <c r="B1204" s="14">
        <v>2021</v>
      </c>
      <c r="C1204" s="14">
        <v>8</v>
      </c>
      <c r="D1204" s="14" t="s">
        <v>354</v>
      </c>
      <c r="E1204" s="24" t="s">
        <v>2261</v>
      </c>
      <c r="F1204" s="24" t="s">
        <v>3922</v>
      </c>
      <c r="G1204" s="24" t="s">
        <v>105</v>
      </c>
      <c r="H1204" s="14" t="s">
        <v>119</v>
      </c>
      <c r="I1204" s="3">
        <v>0.99804627249357325</v>
      </c>
      <c r="J1204" s="15">
        <v>2</v>
      </c>
      <c r="K1204" s="16">
        <v>25185</v>
      </c>
      <c r="L1204" s="17">
        <v>17609</v>
      </c>
    </row>
    <row r="1205" spans="1:12" s="18" customFormat="1" ht="63" hidden="1" x14ac:dyDescent="0.3">
      <c r="A1205" s="14">
        <v>2018</v>
      </c>
      <c r="B1205" s="14">
        <v>2021</v>
      </c>
      <c r="C1205" s="14">
        <v>8</v>
      </c>
      <c r="D1205" s="14" t="s">
        <v>355</v>
      </c>
      <c r="E1205" s="24" t="s">
        <v>2262</v>
      </c>
      <c r="F1205" s="24" t="s">
        <v>502</v>
      </c>
      <c r="G1205" s="24" t="s">
        <v>36</v>
      </c>
      <c r="H1205" s="14" t="s">
        <v>7</v>
      </c>
      <c r="I1205" s="3">
        <v>0.98776349614395886</v>
      </c>
      <c r="J1205" s="15">
        <v>3</v>
      </c>
      <c r="K1205" s="16">
        <v>21838</v>
      </c>
      <c r="L1205" s="17">
        <v>15037</v>
      </c>
    </row>
    <row r="1206" spans="1:12" s="18" customFormat="1" ht="25.5" hidden="1" x14ac:dyDescent="0.3">
      <c r="A1206" s="14">
        <v>2018</v>
      </c>
      <c r="B1206" s="14">
        <v>2021</v>
      </c>
      <c r="C1206" s="14">
        <v>8</v>
      </c>
      <c r="D1206" s="14" t="s">
        <v>356</v>
      </c>
      <c r="E1206" s="24" t="s">
        <v>503</v>
      </c>
      <c r="F1206" s="24" t="s">
        <v>150</v>
      </c>
      <c r="G1206" s="24" t="s">
        <v>21</v>
      </c>
      <c r="H1206" s="14" t="s">
        <v>1</v>
      </c>
      <c r="I1206" s="3">
        <v>0.98529562982005137</v>
      </c>
      <c r="J1206" s="15">
        <v>4</v>
      </c>
      <c r="K1206" s="16">
        <v>10040</v>
      </c>
      <c r="L1206" s="17">
        <v>6806</v>
      </c>
    </row>
    <row r="1207" spans="1:12" s="18" customFormat="1" ht="63" hidden="1" x14ac:dyDescent="0.3">
      <c r="A1207" s="14">
        <v>2018</v>
      </c>
      <c r="B1207" s="14">
        <v>2021</v>
      </c>
      <c r="C1207" s="14">
        <v>8</v>
      </c>
      <c r="D1207" s="14" t="s">
        <v>357</v>
      </c>
      <c r="E1207" s="24" t="s">
        <v>2263</v>
      </c>
      <c r="F1207" s="24" t="s">
        <v>504</v>
      </c>
      <c r="G1207" s="24" t="s">
        <v>49</v>
      </c>
      <c r="H1207" s="14" t="s">
        <v>13</v>
      </c>
      <c r="I1207" s="3">
        <v>0.9846786632390746</v>
      </c>
      <c r="J1207" s="15">
        <v>5</v>
      </c>
      <c r="K1207" s="16">
        <v>20330</v>
      </c>
      <c r="L1207" s="17">
        <v>13567</v>
      </c>
    </row>
    <row r="1208" spans="1:12" s="18" customFormat="1" ht="38" hidden="1" x14ac:dyDescent="0.3">
      <c r="A1208" s="14">
        <v>2018</v>
      </c>
      <c r="B1208" s="14">
        <v>2021</v>
      </c>
      <c r="C1208" s="14">
        <v>8</v>
      </c>
      <c r="D1208" s="14" t="s">
        <v>358</v>
      </c>
      <c r="E1208" s="24" t="s">
        <v>2264</v>
      </c>
      <c r="F1208" s="24" t="s">
        <v>185</v>
      </c>
      <c r="G1208" s="24" t="s">
        <v>52</v>
      </c>
      <c r="H1208" s="14" t="s">
        <v>1</v>
      </c>
      <c r="I1208" s="3">
        <v>0.98231362467866323</v>
      </c>
      <c r="J1208" s="15">
        <v>6</v>
      </c>
      <c r="K1208" s="16">
        <v>17124</v>
      </c>
      <c r="L1208" s="17">
        <v>11064</v>
      </c>
    </row>
    <row r="1209" spans="1:12" s="18" customFormat="1" ht="25.5" hidden="1" x14ac:dyDescent="0.3">
      <c r="A1209" s="14">
        <v>2018</v>
      </c>
      <c r="B1209" s="14">
        <v>2021</v>
      </c>
      <c r="C1209" s="14">
        <v>8</v>
      </c>
      <c r="D1209" s="14" t="s">
        <v>359</v>
      </c>
      <c r="E1209" s="24" t="s">
        <v>505</v>
      </c>
      <c r="F1209" s="24" t="s">
        <v>506</v>
      </c>
      <c r="G1209" s="24" t="s">
        <v>54</v>
      </c>
      <c r="H1209" s="14" t="s">
        <v>12</v>
      </c>
      <c r="I1209" s="3">
        <v>0.97686375321336749</v>
      </c>
      <c r="J1209" s="15">
        <v>7</v>
      </c>
      <c r="K1209" s="16">
        <v>29818</v>
      </c>
      <c r="L1209" s="17">
        <v>18632</v>
      </c>
    </row>
    <row r="1210" spans="1:12" s="18" customFormat="1" ht="25.5" hidden="1" x14ac:dyDescent="0.3">
      <c r="A1210" s="14">
        <v>2018</v>
      </c>
      <c r="B1210" s="14">
        <v>2021</v>
      </c>
      <c r="C1210" s="14">
        <v>8</v>
      </c>
      <c r="D1210" s="14" t="s">
        <v>360</v>
      </c>
      <c r="E1210" s="24" t="s">
        <v>507</v>
      </c>
      <c r="F1210" s="24" t="s">
        <v>3923</v>
      </c>
      <c r="G1210" s="24" t="s">
        <v>49</v>
      </c>
      <c r="H1210" s="14" t="s">
        <v>13</v>
      </c>
      <c r="I1210" s="3">
        <v>0.97203084832904874</v>
      </c>
      <c r="J1210" s="15">
        <v>8</v>
      </c>
      <c r="K1210" s="16">
        <v>22448</v>
      </c>
      <c r="L1210" s="17">
        <v>13788</v>
      </c>
    </row>
    <row r="1211" spans="1:12" s="18" customFormat="1" ht="50.5" hidden="1" x14ac:dyDescent="0.3">
      <c r="A1211" s="14">
        <v>2018</v>
      </c>
      <c r="B1211" s="14">
        <v>2021</v>
      </c>
      <c r="C1211" s="14">
        <v>8</v>
      </c>
      <c r="D1211" s="14" t="s">
        <v>361</v>
      </c>
      <c r="E1211" s="24" t="s">
        <v>2265</v>
      </c>
      <c r="F1211" s="24" t="s">
        <v>2463</v>
      </c>
      <c r="G1211" s="24" t="s">
        <v>54</v>
      </c>
      <c r="H1211" s="14" t="s">
        <v>12</v>
      </c>
      <c r="I1211" s="3">
        <v>0.97141388174807186</v>
      </c>
      <c r="J1211" s="15">
        <v>9</v>
      </c>
      <c r="K1211" s="16">
        <v>26311</v>
      </c>
      <c r="L1211" s="17">
        <v>15882</v>
      </c>
    </row>
    <row r="1212" spans="1:12" s="18" customFormat="1" ht="75.5" hidden="1" x14ac:dyDescent="0.3">
      <c r="A1212" s="14">
        <v>2018</v>
      </c>
      <c r="B1212" s="14">
        <v>2021</v>
      </c>
      <c r="C1212" s="14">
        <v>8</v>
      </c>
      <c r="D1212" s="14" t="s">
        <v>362</v>
      </c>
      <c r="E1212" s="24" t="s">
        <v>509</v>
      </c>
      <c r="F1212" s="24" t="s">
        <v>510</v>
      </c>
      <c r="G1212" s="24" t="s">
        <v>105</v>
      </c>
      <c r="H1212" s="14" t="s">
        <v>119</v>
      </c>
      <c r="I1212" s="3">
        <v>0.97017994858611833</v>
      </c>
      <c r="J1212" s="15">
        <v>10</v>
      </c>
      <c r="K1212" s="16">
        <v>19069</v>
      </c>
      <c r="L1212" s="17">
        <v>11106</v>
      </c>
    </row>
    <row r="1213" spans="1:12" s="18" customFormat="1" ht="38" hidden="1" x14ac:dyDescent="0.3">
      <c r="A1213" s="14">
        <v>2018</v>
      </c>
      <c r="B1213" s="14">
        <v>2021</v>
      </c>
      <c r="C1213" s="14">
        <v>8</v>
      </c>
      <c r="D1213" s="14" t="s">
        <v>363</v>
      </c>
      <c r="E1213" s="24" t="s">
        <v>511</v>
      </c>
      <c r="F1213" s="24" t="s">
        <v>3924</v>
      </c>
      <c r="G1213" s="24" t="s">
        <v>36</v>
      </c>
      <c r="H1213" s="14" t="s">
        <v>7</v>
      </c>
      <c r="I1213" s="3">
        <v>0.9671979434447302</v>
      </c>
      <c r="J1213" s="15">
        <v>11</v>
      </c>
      <c r="K1213" s="16">
        <v>26910</v>
      </c>
      <c r="L1213" s="17">
        <v>15101</v>
      </c>
    </row>
    <row r="1214" spans="1:12" s="18" customFormat="1" ht="38" hidden="1" x14ac:dyDescent="0.3">
      <c r="A1214" s="14">
        <v>2018</v>
      </c>
      <c r="B1214" s="14">
        <v>2021</v>
      </c>
      <c r="C1214" s="14">
        <v>8</v>
      </c>
      <c r="D1214" s="14" t="s">
        <v>364</v>
      </c>
      <c r="E1214" s="24" t="s">
        <v>512</v>
      </c>
      <c r="F1214" s="24" t="s">
        <v>3925</v>
      </c>
      <c r="G1214" s="24" t="s">
        <v>105</v>
      </c>
      <c r="H1214" s="14" t="s">
        <v>119</v>
      </c>
      <c r="I1214" s="3">
        <v>0.9671979434447302</v>
      </c>
      <c r="J1214" s="15">
        <v>11</v>
      </c>
      <c r="K1214" s="16">
        <v>27198</v>
      </c>
      <c r="L1214" s="17">
        <v>15262</v>
      </c>
    </row>
    <row r="1215" spans="1:12" s="18" customFormat="1" ht="38" hidden="1" x14ac:dyDescent="0.3">
      <c r="A1215" s="14">
        <v>2018</v>
      </c>
      <c r="B1215" s="14">
        <v>2021</v>
      </c>
      <c r="C1215" s="14">
        <v>8</v>
      </c>
      <c r="D1215" s="14" t="s">
        <v>365</v>
      </c>
      <c r="E1215" s="24" t="s">
        <v>513</v>
      </c>
      <c r="F1215" s="24" t="s">
        <v>514</v>
      </c>
      <c r="G1215" s="24" t="s">
        <v>32</v>
      </c>
      <c r="H1215" s="14" t="s">
        <v>4</v>
      </c>
      <c r="I1215" s="3">
        <v>0.96658097686375333</v>
      </c>
      <c r="J1215" s="15">
        <v>12</v>
      </c>
      <c r="K1215" s="16">
        <v>24704</v>
      </c>
      <c r="L1215" s="17">
        <v>13600</v>
      </c>
    </row>
    <row r="1216" spans="1:12" s="18" customFormat="1" ht="50.5" hidden="1" x14ac:dyDescent="0.3">
      <c r="A1216" s="14">
        <v>2018</v>
      </c>
      <c r="B1216" s="14">
        <v>2021</v>
      </c>
      <c r="C1216" s="14">
        <v>8</v>
      </c>
      <c r="D1216" s="14" t="s">
        <v>366</v>
      </c>
      <c r="E1216" s="24" t="s">
        <v>515</v>
      </c>
      <c r="F1216" s="24" t="s">
        <v>516</v>
      </c>
      <c r="G1216" s="24" t="s">
        <v>54</v>
      </c>
      <c r="H1216" s="14" t="s">
        <v>12</v>
      </c>
      <c r="I1216" s="3">
        <v>0.96596401028277645</v>
      </c>
      <c r="J1216" s="15">
        <v>13</v>
      </c>
      <c r="K1216" s="16">
        <v>25484</v>
      </c>
      <c r="L1216" s="17">
        <v>13759</v>
      </c>
    </row>
    <row r="1217" spans="1:13" s="18" customFormat="1" ht="50.5" hidden="1" x14ac:dyDescent="0.3">
      <c r="A1217" s="14">
        <v>2018</v>
      </c>
      <c r="B1217" s="14">
        <v>2021</v>
      </c>
      <c r="C1217" s="14">
        <v>8</v>
      </c>
      <c r="D1217" s="14" t="s">
        <v>367</v>
      </c>
      <c r="E1217" s="24" t="s">
        <v>2266</v>
      </c>
      <c r="F1217" s="24" t="s">
        <v>517</v>
      </c>
      <c r="G1217" s="24" t="s">
        <v>116</v>
      </c>
      <c r="H1217" s="14" t="s">
        <v>12</v>
      </c>
      <c r="I1217" s="3">
        <v>0.96298200514138832</v>
      </c>
      <c r="J1217" s="15">
        <v>14</v>
      </c>
      <c r="K1217" s="16">
        <v>13156</v>
      </c>
      <c r="L1217" s="17">
        <v>6824</v>
      </c>
    </row>
    <row r="1218" spans="1:13" s="18" customFormat="1" ht="38" hidden="1" x14ac:dyDescent="0.3">
      <c r="A1218" s="14">
        <v>2018</v>
      </c>
      <c r="B1218" s="14">
        <v>2021</v>
      </c>
      <c r="C1218" s="14">
        <v>8</v>
      </c>
      <c r="D1218" s="14" t="s">
        <v>368</v>
      </c>
      <c r="E1218" s="24" t="s">
        <v>518</v>
      </c>
      <c r="F1218" s="24" t="s">
        <v>3926</v>
      </c>
      <c r="G1218" s="24" t="s">
        <v>50</v>
      </c>
      <c r="H1218" s="14" t="s">
        <v>12</v>
      </c>
      <c r="I1218" s="3">
        <v>0.96236503856041145</v>
      </c>
      <c r="J1218" s="15">
        <v>15</v>
      </c>
      <c r="K1218" s="16">
        <v>27025</v>
      </c>
      <c r="L1218" s="17">
        <v>13731</v>
      </c>
    </row>
    <row r="1219" spans="1:13" s="18" customFormat="1" ht="38" hidden="1" x14ac:dyDescent="0.3">
      <c r="A1219" s="14">
        <v>2018</v>
      </c>
      <c r="B1219" s="14">
        <v>2021</v>
      </c>
      <c r="C1219" s="14">
        <v>8</v>
      </c>
      <c r="D1219" s="14" t="s">
        <v>369</v>
      </c>
      <c r="E1219" s="24" t="s">
        <v>519</v>
      </c>
      <c r="F1219" s="24" t="s">
        <v>3927</v>
      </c>
      <c r="G1219" s="24" t="s">
        <v>105</v>
      </c>
      <c r="H1219" s="14" t="s">
        <v>119</v>
      </c>
      <c r="I1219" s="3">
        <v>0.96174807197943446</v>
      </c>
      <c r="J1219" s="15">
        <v>16</v>
      </c>
      <c r="K1219" s="16">
        <v>24081</v>
      </c>
      <c r="L1219" s="17">
        <v>11979</v>
      </c>
    </row>
    <row r="1220" spans="1:13" s="18" customFormat="1" ht="38" hidden="1" x14ac:dyDescent="0.3">
      <c r="A1220" s="14">
        <v>2018</v>
      </c>
      <c r="B1220" s="14">
        <v>2021</v>
      </c>
      <c r="C1220" s="14">
        <v>8</v>
      </c>
      <c r="D1220" s="14" t="s">
        <v>370</v>
      </c>
      <c r="E1220" s="24" t="s">
        <v>520</v>
      </c>
      <c r="F1220" s="24" t="s">
        <v>521</v>
      </c>
      <c r="G1220" s="24" t="s">
        <v>105</v>
      </c>
      <c r="H1220" s="14" t="s">
        <v>119</v>
      </c>
      <c r="I1220" s="3">
        <v>0.95568123393316196</v>
      </c>
      <c r="J1220" s="15">
        <v>17</v>
      </c>
      <c r="K1220" s="16">
        <v>24150</v>
      </c>
      <c r="L1220" s="17">
        <v>11501</v>
      </c>
    </row>
    <row r="1221" spans="1:13" s="18" customFormat="1" ht="63" hidden="1" x14ac:dyDescent="0.3">
      <c r="A1221" s="27">
        <v>2018</v>
      </c>
      <c r="B1221" s="27">
        <v>2021</v>
      </c>
      <c r="C1221" s="27">
        <v>9</v>
      </c>
      <c r="D1221" s="27" t="s">
        <v>371</v>
      </c>
      <c r="E1221" s="28" t="s">
        <v>523</v>
      </c>
      <c r="F1221" s="28" t="s">
        <v>3928</v>
      </c>
      <c r="G1221" s="28" t="s">
        <v>37</v>
      </c>
      <c r="H1221" s="27" t="s">
        <v>0</v>
      </c>
      <c r="I1221" s="3">
        <v>1</v>
      </c>
      <c r="J1221" s="15">
        <v>1</v>
      </c>
      <c r="K1221" s="16">
        <v>8740</v>
      </c>
      <c r="L1221" s="17">
        <v>6002</v>
      </c>
      <c r="M1221" s="18" t="s">
        <v>178</v>
      </c>
    </row>
    <row r="1222" spans="1:13" s="18" customFormat="1" ht="50.5" hidden="1" x14ac:dyDescent="0.3">
      <c r="A1222" s="14">
        <v>2018</v>
      </c>
      <c r="B1222" s="14">
        <v>2021</v>
      </c>
      <c r="C1222" s="14">
        <v>9</v>
      </c>
      <c r="D1222" s="14" t="s">
        <v>372</v>
      </c>
      <c r="E1222" s="24" t="s">
        <v>2267</v>
      </c>
      <c r="F1222" s="24" t="s">
        <v>3929</v>
      </c>
      <c r="G1222" s="24" t="s">
        <v>30</v>
      </c>
      <c r="H1222" s="14" t="s">
        <v>0</v>
      </c>
      <c r="I1222" s="3">
        <v>1</v>
      </c>
      <c r="J1222" s="15">
        <v>1</v>
      </c>
      <c r="K1222" s="16">
        <v>28583</v>
      </c>
      <c r="L1222" s="17">
        <v>19630</v>
      </c>
    </row>
    <row r="1223" spans="1:13" s="18" customFormat="1" ht="50.5" hidden="1" x14ac:dyDescent="0.3">
      <c r="A1223" s="14">
        <v>2018</v>
      </c>
      <c r="B1223" s="14">
        <v>2021</v>
      </c>
      <c r="C1223" s="14">
        <v>9</v>
      </c>
      <c r="D1223" s="14" t="s">
        <v>373</v>
      </c>
      <c r="E1223" s="24" t="s">
        <v>2268</v>
      </c>
      <c r="F1223" s="24" t="s">
        <v>3930</v>
      </c>
      <c r="G1223" s="24" t="s">
        <v>56</v>
      </c>
      <c r="H1223" s="14" t="s">
        <v>0</v>
      </c>
      <c r="I1223" s="3">
        <v>1</v>
      </c>
      <c r="J1223" s="15">
        <v>1</v>
      </c>
      <c r="K1223" s="16">
        <v>28738</v>
      </c>
      <c r="L1223" s="17">
        <v>19737</v>
      </c>
    </row>
    <row r="1224" spans="1:13" s="18" customFormat="1" ht="50.5" hidden="1" x14ac:dyDescent="0.3">
      <c r="A1224" s="14">
        <v>2018</v>
      </c>
      <c r="B1224" s="14">
        <v>2021</v>
      </c>
      <c r="C1224" s="14">
        <v>9</v>
      </c>
      <c r="D1224" s="14" t="s">
        <v>374</v>
      </c>
      <c r="E1224" s="24" t="s">
        <v>2269</v>
      </c>
      <c r="F1224" s="24" t="s">
        <v>3931</v>
      </c>
      <c r="G1224" s="24" t="s">
        <v>56</v>
      </c>
      <c r="H1224" s="14" t="s">
        <v>0</v>
      </c>
      <c r="I1224" s="3">
        <v>0.99846938775510197</v>
      </c>
      <c r="J1224" s="15">
        <v>2</v>
      </c>
      <c r="K1224" s="16">
        <v>23750</v>
      </c>
      <c r="L1224" s="17">
        <v>15765</v>
      </c>
      <c r="M1224" s="19"/>
    </row>
    <row r="1225" spans="1:13" s="18" customFormat="1" ht="63" hidden="1" x14ac:dyDescent="0.3">
      <c r="A1225" s="27">
        <v>2018</v>
      </c>
      <c r="B1225" s="27">
        <v>2021</v>
      </c>
      <c r="C1225" s="27">
        <v>9</v>
      </c>
      <c r="D1225" s="27" t="s">
        <v>375</v>
      </c>
      <c r="E1225" s="28" t="s">
        <v>2270</v>
      </c>
      <c r="F1225" s="28" t="s">
        <v>3932</v>
      </c>
      <c r="G1225" s="28" t="s">
        <v>37</v>
      </c>
      <c r="H1225" s="27" t="s">
        <v>0</v>
      </c>
      <c r="I1225" s="3">
        <v>0.99530612244897965</v>
      </c>
      <c r="J1225" s="15">
        <v>3</v>
      </c>
      <c r="K1225" s="16">
        <v>17768</v>
      </c>
      <c r="L1225" s="17">
        <v>11590</v>
      </c>
      <c r="M1225" s="18" t="s">
        <v>178</v>
      </c>
    </row>
    <row r="1226" spans="1:13" s="18" customFormat="1" ht="38" hidden="1" x14ac:dyDescent="0.3">
      <c r="A1226" s="14">
        <v>2018</v>
      </c>
      <c r="B1226" s="14">
        <v>2021</v>
      </c>
      <c r="C1226" s="14">
        <v>9</v>
      </c>
      <c r="D1226" s="14" t="s">
        <v>376</v>
      </c>
      <c r="E1226" s="24" t="s">
        <v>524</v>
      </c>
      <c r="F1226" s="24" t="s">
        <v>2464</v>
      </c>
      <c r="G1226" s="24" t="s">
        <v>56</v>
      </c>
      <c r="H1226" s="14" t="s">
        <v>0</v>
      </c>
      <c r="I1226" s="3">
        <v>0.98897959183673467</v>
      </c>
      <c r="J1226" s="15">
        <v>4</v>
      </c>
      <c r="K1226" s="16">
        <v>29494</v>
      </c>
      <c r="L1226" s="17">
        <v>18221</v>
      </c>
    </row>
    <row r="1227" spans="1:13" s="18" customFormat="1" ht="63" hidden="1" x14ac:dyDescent="0.3">
      <c r="A1227" s="14">
        <v>2018</v>
      </c>
      <c r="B1227" s="14">
        <v>2021</v>
      </c>
      <c r="C1227" s="14">
        <v>9</v>
      </c>
      <c r="D1227" s="14" t="s">
        <v>377</v>
      </c>
      <c r="E1227" s="24" t="s">
        <v>525</v>
      </c>
      <c r="F1227" s="24" t="s">
        <v>526</v>
      </c>
      <c r="G1227" s="24" t="s">
        <v>57</v>
      </c>
      <c r="H1227" s="14" t="s">
        <v>0</v>
      </c>
      <c r="I1227" s="3">
        <v>0.98897959183673467</v>
      </c>
      <c r="J1227" s="15">
        <v>4</v>
      </c>
      <c r="K1227" s="16">
        <v>22616</v>
      </c>
      <c r="L1227" s="17">
        <v>13972</v>
      </c>
    </row>
    <row r="1228" spans="1:13" s="18" customFormat="1" ht="25.5" hidden="1" x14ac:dyDescent="0.3">
      <c r="A1228" s="14">
        <v>2018</v>
      </c>
      <c r="B1228" s="14">
        <v>2021</v>
      </c>
      <c r="C1228" s="14">
        <v>9</v>
      </c>
      <c r="D1228" s="14" t="s">
        <v>378</v>
      </c>
      <c r="E1228" s="24" t="s">
        <v>527</v>
      </c>
      <c r="F1228" s="24" t="s">
        <v>3933</v>
      </c>
      <c r="G1228" s="24" t="s">
        <v>56</v>
      </c>
      <c r="H1228" s="14" t="s">
        <v>0</v>
      </c>
      <c r="I1228" s="3">
        <v>0.98897959183673467</v>
      </c>
      <c r="J1228" s="15">
        <v>4</v>
      </c>
      <c r="K1228" s="16">
        <v>29670</v>
      </c>
      <c r="L1228" s="17">
        <v>18329</v>
      </c>
    </row>
    <row r="1229" spans="1:13" s="18" customFormat="1" ht="25.5" hidden="1" x14ac:dyDescent="0.3">
      <c r="A1229" s="14">
        <v>2018</v>
      </c>
      <c r="B1229" s="14">
        <v>2021</v>
      </c>
      <c r="C1229" s="14">
        <v>9</v>
      </c>
      <c r="D1229" s="14" t="s">
        <v>379</v>
      </c>
      <c r="E1229" s="24" t="s">
        <v>2271</v>
      </c>
      <c r="F1229" s="24" t="s">
        <v>3934</v>
      </c>
      <c r="G1229" s="24" t="s">
        <v>30</v>
      </c>
      <c r="H1229" s="14" t="s">
        <v>0</v>
      </c>
      <c r="I1229" s="3">
        <v>0.98826530612244889</v>
      </c>
      <c r="J1229" s="15">
        <v>5</v>
      </c>
      <c r="K1229" s="16">
        <v>25484</v>
      </c>
      <c r="L1229" s="17">
        <v>15450</v>
      </c>
    </row>
    <row r="1230" spans="1:13" s="18" customFormat="1" ht="38" hidden="1" x14ac:dyDescent="0.3">
      <c r="A1230" s="14">
        <v>2018</v>
      </c>
      <c r="B1230" s="14">
        <v>2021</v>
      </c>
      <c r="C1230" s="14">
        <v>9</v>
      </c>
      <c r="D1230" s="14" t="s">
        <v>380</v>
      </c>
      <c r="E1230" s="24" t="s">
        <v>528</v>
      </c>
      <c r="F1230" s="24" t="s">
        <v>529</v>
      </c>
      <c r="G1230" s="24" t="s">
        <v>37</v>
      </c>
      <c r="H1230" s="14" t="s">
        <v>0</v>
      </c>
      <c r="I1230" s="3">
        <v>0.9866326530612245</v>
      </c>
      <c r="J1230" s="15">
        <v>6</v>
      </c>
      <c r="K1230" s="16">
        <v>29866</v>
      </c>
      <c r="L1230" s="17">
        <v>17763</v>
      </c>
    </row>
    <row r="1231" spans="1:13" s="18" customFormat="1" ht="50.5" hidden="1" x14ac:dyDescent="0.3">
      <c r="A1231" s="14">
        <v>2018</v>
      </c>
      <c r="B1231" s="14">
        <v>2021</v>
      </c>
      <c r="C1231" s="14">
        <v>9</v>
      </c>
      <c r="D1231" s="14" t="s">
        <v>381</v>
      </c>
      <c r="E1231" s="24" t="s">
        <v>530</v>
      </c>
      <c r="F1231" s="24" t="s">
        <v>134</v>
      </c>
      <c r="G1231" s="24" t="s">
        <v>56</v>
      </c>
      <c r="H1231" s="14" t="s">
        <v>0</v>
      </c>
      <c r="I1231" s="3">
        <v>0.97959183673469385</v>
      </c>
      <c r="J1231" s="15">
        <v>7</v>
      </c>
      <c r="K1231" s="16">
        <v>26870</v>
      </c>
      <c r="L1231" s="17">
        <v>15673</v>
      </c>
    </row>
    <row r="1232" spans="1:13" s="18" customFormat="1" ht="38" hidden="1" x14ac:dyDescent="0.3">
      <c r="A1232" s="14">
        <v>2018</v>
      </c>
      <c r="B1232" s="14">
        <v>2021</v>
      </c>
      <c r="C1232" s="14">
        <v>9</v>
      </c>
      <c r="D1232" s="14" t="s">
        <v>382</v>
      </c>
      <c r="E1232" s="24" t="s">
        <v>531</v>
      </c>
      <c r="F1232" s="24" t="s">
        <v>532</v>
      </c>
      <c r="G1232" s="24" t="s">
        <v>57</v>
      </c>
      <c r="H1232" s="14" t="s">
        <v>0</v>
      </c>
      <c r="I1232" s="3">
        <v>0.97959183673469385</v>
      </c>
      <c r="J1232" s="15">
        <v>7</v>
      </c>
      <c r="K1232" s="16">
        <v>29385</v>
      </c>
      <c r="L1232" s="17">
        <v>17139</v>
      </c>
    </row>
    <row r="1233" spans="1:13" s="18" customFormat="1" ht="38" hidden="1" x14ac:dyDescent="0.3">
      <c r="A1233" s="14">
        <v>2018</v>
      </c>
      <c r="B1233" s="14">
        <v>2021</v>
      </c>
      <c r="C1233" s="14">
        <v>9</v>
      </c>
      <c r="D1233" s="14" t="s">
        <v>383</v>
      </c>
      <c r="E1233" s="24" t="s">
        <v>533</v>
      </c>
      <c r="F1233" s="24" t="s">
        <v>1405</v>
      </c>
      <c r="G1233" s="24" t="s">
        <v>56</v>
      </c>
      <c r="H1233" s="14" t="s">
        <v>0</v>
      </c>
      <c r="I1233" s="3">
        <v>0.97724489795918368</v>
      </c>
      <c r="J1233" s="15">
        <v>8</v>
      </c>
      <c r="K1233" s="16">
        <v>29386</v>
      </c>
      <c r="L1233" s="17">
        <v>16464</v>
      </c>
    </row>
    <row r="1234" spans="1:13" s="18" customFormat="1" ht="50.5" hidden="1" x14ac:dyDescent="0.3">
      <c r="A1234" s="14">
        <v>2018</v>
      </c>
      <c r="B1234" s="14">
        <v>2021</v>
      </c>
      <c r="C1234" s="14">
        <v>9</v>
      </c>
      <c r="D1234" s="14" t="s">
        <v>384</v>
      </c>
      <c r="E1234" s="24" t="s">
        <v>2272</v>
      </c>
      <c r="F1234" s="24" t="s">
        <v>534</v>
      </c>
      <c r="G1234" s="24" t="s">
        <v>56</v>
      </c>
      <c r="H1234" s="14" t="s">
        <v>0</v>
      </c>
      <c r="I1234" s="3">
        <v>0.97642857142857142</v>
      </c>
      <c r="J1234" s="15">
        <v>9</v>
      </c>
      <c r="K1234" s="16">
        <v>28930</v>
      </c>
      <c r="L1234" s="17">
        <v>15876</v>
      </c>
    </row>
    <row r="1235" spans="1:13" s="18" customFormat="1" ht="38" hidden="1" x14ac:dyDescent="0.3">
      <c r="A1235" s="14">
        <v>2018</v>
      </c>
      <c r="B1235" s="14">
        <v>2021</v>
      </c>
      <c r="C1235" s="14">
        <v>9</v>
      </c>
      <c r="D1235" s="14" t="s">
        <v>385</v>
      </c>
      <c r="E1235" s="24" t="s">
        <v>535</v>
      </c>
      <c r="F1235" s="24" t="s">
        <v>3935</v>
      </c>
      <c r="G1235" s="24" t="s">
        <v>57</v>
      </c>
      <c r="H1235" s="14" t="s">
        <v>0</v>
      </c>
      <c r="I1235" s="3">
        <v>0.97020408163265304</v>
      </c>
      <c r="J1235" s="15">
        <v>10</v>
      </c>
      <c r="K1235" s="16">
        <v>27025</v>
      </c>
      <c r="L1235" s="17">
        <v>14520</v>
      </c>
    </row>
    <row r="1236" spans="1:13" s="18" customFormat="1" ht="38" hidden="1" x14ac:dyDescent="0.3">
      <c r="A1236" s="14">
        <v>2018</v>
      </c>
      <c r="B1236" s="14">
        <v>2021</v>
      </c>
      <c r="C1236" s="14">
        <v>9</v>
      </c>
      <c r="D1236" s="14" t="s">
        <v>386</v>
      </c>
      <c r="E1236" s="24" t="s">
        <v>536</v>
      </c>
      <c r="F1236" s="24" t="s">
        <v>3936</v>
      </c>
      <c r="G1236" s="24" t="s">
        <v>56</v>
      </c>
      <c r="H1236" s="14" t="s">
        <v>0</v>
      </c>
      <c r="I1236" s="3">
        <v>0.96938775510204078</v>
      </c>
      <c r="J1236" s="15">
        <v>11</v>
      </c>
      <c r="K1236" s="16">
        <v>24659</v>
      </c>
      <c r="L1236" s="17">
        <v>12965</v>
      </c>
    </row>
    <row r="1237" spans="1:13" s="18" customFormat="1" ht="63" hidden="1" x14ac:dyDescent="0.3">
      <c r="A1237" s="14">
        <v>2018</v>
      </c>
      <c r="B1237" s="14">
        <v>2021</v>
      </c>
      <c r="C1237" s="14">
        <v>9</v>
      </c>
      <c r="D1237" s="14" t="s">
        <v>387</v>
      </c>
      <c r="E1237" s="24" t="s">
        <v>537</v>
      </c>
      <c r="F1237" s="24" t="s">
        <v>538</v>
      </c>
      <c r="G1237" s="24" t="s">
        <v>24</v>
      </c>
      <c r="H1237" s="14" t="s">
        <v>0</v>
      </c>
      <c r="I1237" s="3">
        <v>0.96857142857142864</v>
      </c>
      <c r="J1237" s="15">
        <v>12</v>
      </c>
      <c r="K1237" s="16">
        <v>14835</v>
      </c>
      <c r="L1237" s="17">
        <v>7629</v>
      </c>
    </row>
    <row r="1238" spans="1:13" s="18" customFormat="1" ht="63" hidden="1" x14ac:dyDescent="0.3">
      <c r="A1238" s="27">
        <v>2018</v>
      </c>
      <c r="B1238" s="27">
        <v>2021</v>
      </c>
      <c r="C1238" s="27">
        <v>9</v>
      </c>
      <c r="D1238" s="27" t="s">
        <v>388</v>
      </c>
      <c r="E1238" s="28" t="s">
        <v>539</v>
      </c>
      <c r="F1238" s="28" t="s">
        <v>3937</v>
      </c>
      <c r="G1238" s="28" t="s">
        <v>30</v>
      </c>
      <c r="H1238" s="27" t="s">
        <v>0</v>
      </c>
      <c r="I1238" s="3">
        <v>0.96785714285714275</v>
      </c>
      <c r="J1238" s="15">
        <v>13</v>
      </c>
      <c r="K1238" s="16">
        <v>11155</v>
      </c>
      <c r="L1238" s="17">
        <v>5608</v>
      </c>
      <c r="M1238" s="18" t="s">
        <v>178</v>
      </c>
    </row>
    <row r="1239" spans="1:13" s="18" customFormat="1" ht="63" hidden="1" x14ac:dyDescent="0.3">
      <c r="A1239" s="14">
        <v>2018</v>
      </c>
      <c r="B1239" s="14">
        <v>2021</v>
      </c>
      <c r="C1239" s="14">
        <v>9</v>
      </c>
      <c r="D1239" s="14" t="s">
        <v>389</v>
      </c>
      <c r="E1239" s="24" t="s">
        <v>1243</v>
      </c>
      <c r="F1239" s="24" t="s">
        <v>540</v>
      </c>
      <c r="G1239" s="24" t="s">
        <v>30</v>
      </c>
      <c r="H1239" s="14" t="s">
        <v>0</v>
      </c>
      <c r="I1239" s="3">
        <v>0.96704081632653061</v>
      </c>
      <c r="J1239" s="15">
        <v>14</v>
      </c>
      <c r="K1239" s="16">
        <v>28175</v>
      </c>
      <c r="L1239" s="17">
        <v>13841</v>
      </c>
    </row>
    <row r="1240" spans="1:13" s="18" customFormat="1" ht="25.5" hidden="1" x14ac:dyDescent="0.3">
      <c r="A1240" s="14">
        <v>2018</v>
      </c>
      <c r="B1240" s="14">
        <v>2021</v>
      </c>
      <c r="C1240" s="14">
        <v>9</v>
      </c>
      <c r="D1240" s="14" t="s">
        <v>390</v>
      </c>
      <c r="E1240" s="24" t="s">
        <v>541</v>
      </c>
      <c r="F1240" s="24" t="s">
        <v>181</v>
      </c>
      <c r="G1240" s="24" t="s">
        <v>56</v>
      </c>
      <c r="H1240" s="14" t="s">
        <v>0</v>
      </c>
      <c r="I1240" s="3">
        <v>0.96551020408163268</v>
      </c>
      <c r="J1240" s="15">
        <v>15</v>
      </c>
      <c r="K1240" s="16">
        <v>29810</v>
      </c>
      <c r="L1240" s="17">
        <v>14302</v>
      </c>
    </row>
    <row r="1241" spans="1:13" s="18" customFormat="1" ht="25.5" hidden="1" x14ac:dyDescent="0.3">
      <c r="A1241" s="14">
        <v>2018</v>
      </c>
      <c r="B1241" s="14">
        <v>2021</v>
      </c>
      <c r="C1241" s="14">
        <v>9</v>
      </c>
      <c r="D1241" s="14" t="s">
        <v>391</v>
      </c>
      <c r="E1241" s="24" t="s">
        <v>2273</v>
      </c>
      <c r="F1241" s="24" t="s">
        <v>168</v>
      </c>
      <c r="G1241" s="24" t="s">
        <v>21</v>
      </c>
      <c r="H1241" s="14" t="s">
        <v>1</v>
      </c>
      <c r="I1241" s="3">
        <v>0.96551020408163268</v>
      </c>
      <c r="J1241" s="15">
        <v>15</v>
      </c>
      <c r="K1241" s="16">
        <v>18339</v>
      </c>
      <c r="L1241" s="17">
        <v>8798</v>
      </c>
    </row>
    <row r="1242" spans="1:13" s="18" customFormat="1" ht="63" hidden="1" x14ac:dyDescent="0.3">
      <c r="A1242" s="14">
        <v>2018</v>
      </c>
      <c r="B1242" s="14">
        <v>2021</v>
      </c>
      <c r="C1242" s="14">
        <v>9</v>
      </c>
      <c r="D1242" s="14" t="s">
        <v>392</v>
      </c>
      <c r="E1242" s="24" t="s">
        <v>2274</v>
      </c>
      <c r="F1242" s="24" t="s">
        <v>3938</v>
      </c>
      <c r="G1242" s="24" t="s">
        <v>56</v>
      </c>
      <c r="H1242" s="14" t="s">
        <v>0</v>
      </c>
      <c r="I1242" s="3">
        <v>0.96</v>
      </c>
      <c r="J1242" s="15">
        <v>16</v>
      </c>
      <c r="K1242" s="16">
        <v>23230</v>
      </c>
      <c r="L1242" s="17">
        <v>10878</v>
      </c>
    </row>
    <row r="1243" spans="1:13" s="18" customFormat="1" ht="50.5" hidden="1" x14ac:dyDescent="0.3">
      <c r="A1243" s="14">
        <v>2018</v>
      </c>
      <c r="B1243" s="14">
        <v>2021</v>
      </c>
      <c r="C1243" s="14">
        <v>9</v>
      </c>
      <c r="D1243" s="14" t="s">
        <v>393</v>
      </c>
      <c r="E1243" s="24" t="s">
        <v>2275</v>
      </c>
      <c r="F1243" s="24" t="s">
        <v>542</v>
      </c>
      <c r="G1243" s="24" t="s">
        <v>56</v>
      </c>
      <c r="H1243" s="14" t="s">
        <v>0</v>
      </c>
      <c r="I1243" s="3">
        <v>0.95918367346938771</v>
      </c>
      <c r="J1243" s="15">
        <v>17</v>
      </c>
      <c r="K1243" s="16">
        <v>23243</v>
      </c>
      <c r="L1243" s="17">
        <v>10616</v>
      </c>
    </row>
    <row r="1244" spans="1:13" s="18" customFormat="1" ht="50.5" hidden="1" x14ac:dyDescent="0.3">
      <c r="A1244" s="14">
        <v>2018</v>
      </c>
      <c r="B1244" s="14">
        <v>2021</v>
      </c>
      <c r="C1244" s="14">
        <v>9</v>
      </c>
      <c r="D1244" s="14" t="s">
        <v>394</v>
      </c>
      <c r="E1244" s="24" t="s">
        <v>2276</v>
      </c>
      <c r="F1244" s="24" t="s">
        <v>3939</v>
      </c>
      <c r="G1244" s="24" t="s">
        <v>57</v>
      </c>
      <c r="H1244" s="14" t="s">
        <v>0</v>
      </c>
      <c r="I1244" s="3">
        <v>0.95836734693877557</v>
      </c>
      <c r="J1244" s="15">
        <v>18</v>
      </c>
      <c r="K1244" s="16">
        <v>27945</v>
      </c>
      <c r="L1244" s="17">
        <v>12443</v>
      </c>
    </row>
    <row r="1245" spans="1:13" s="18" customFormat="1" ht="38" hidden="1" x14ac:dyDescent="0.3">
      <c r="A1245" s="27">
        <v>2018</v>
      </c>
      <c r="B1245" s="27">
        <v>2021</v>
      </c>
      <c r="C1245" s="27">
        <v>9</v>
      </c>
      <c r="D1245" s="27" t="s">
        <v>395</v>
      </c>
      <c r="E1245" s="28" t="s">
        <v>543</v>
      </c>
      <c r="F1245" s="28" t="s">
        <v>3940</v>
      </c>
      <c r="G1245" s="28" t="s">
        <v>36</v>
      </c>
      <c r="H1245" s="27" t="s">
        <v>7</v>
      </c>
      <c r="I1245" s="3">
        <v>0.95836734693877557</v>
      </c>
      <c r="J1245" s="15">
        <v>18</v>
      </c>
      <c r="K1245" s="16">
        <v>8395</v>
      </c>
      <c r="L1245" s="17">
        <v>3738</v>
      </c>
      <c r="M1245" s="18" t="s">
        <v>178</v>
      </c>
    </row>
    <row r="1246" spans="1:13" s="18" customFormat="1" ht="38" hidden="1" x14ac:dyDescent="0.3">
      <c r="A1246" s="14">
        <v>2018</v>
      </c>
      <c r="B1246" s="14">
        <v>2021</v>
      </c>
      <c r="C1246" s="14">
        <v>10</v>
      </c>
      <c r="D1246" s="14" t="s">
        <v>396</v>
      </c>
      <c r="E1246" s="24" t="s">
        <v>544</v>
      </c>
      <c r="F1246" s="24" t="s">
        <v>545</v>
      </c>
      <c r="G1246" s="24" t="s">
        <v>58</v>
      </c>
      <c r="H1246" s="14" t="s">
        <v>6</v>
      </c>
      <c r="I1246" s="3">
        <v>1</v>
      </c>
      <c r="J1246" s="15">
        <v>1</v>
      </c>
      <c r="K1246" s="16">
        <v>7810</v>
      </c>
      <c r="L1246" s="17">
        <v>5543</v>
      </c>
    </row>
    <row r="1247" spans="1:13" s="18" customFormat="1" ht="25.5" hidden="1" x14ac:dyDescent="0.3">
      <c r="A1247" s="14">
        <v>2018</v>
      </c>
      <c r="B1247" s="14">
        <v>2021</v>
      </c>
      <c r="C1247" s="14">
        <v>10</v>
      </c>
      <c r="D1247" s="14" t="s">
        <v>397</v>
      </c>
      <c r="E1247" s="24" t="s">
        <v>546</v>
      </c>
      <c r="F1247" s="24" t="s">
        <v>3941</v>
      </c>
      <c r="G1247" s="24" t="s">
        <v>62</v>
      </c>
      <c r="H1247" s="14" t="s">
        <v>3</v>
      </c>
      <c r="I1247" s="3">
        <v>0.98056722689075626</v>
      </c>
      <c r="J1247" s="15">
        <v>2</v>
      </c>
      <c r="K1247" s="16">
        <v>14260</v>
      </c>
      <c r="L1247" s="17">
        <v>9876</v>
      </c>
    </row>
    <row r="1248" spans="1:13" s="18" customFormat="1" ht="25.5" hidden="1" x14ac:dyDescent="0.3">
      <c r="A1248" s="14">
        <v>2018</v>
      </c>
      <c r="B1248" s="14">
        <v>2021</v>
      </c>
      <c r="C1248" s="14">
        <v>10</v>
      </c>
      <c r="D1248" s="14" t="s">
        <v>398</v>
      </c>
      <c r="E1248" s="24" t="s">
        <v>547</v>
      </c>
      <c r="F1248" s="24" t="s">
        <v>115</v>
      </c>
      <c r="G1248" s="24" t="s">
        <v>58</v>
      </c>
      <c r="H1248" s="14" t="s">
        <v>6</v>
      </c>
      <c r="I1248" s="3">
        <v>0.97846638655462181</v>
      </c>
      <c r="J1248" s="15">
        <v>3</v>
      </c>
      <c r="K1248" s="16">
        <v>8970</v>
      </c>
      <c r="L1248" s="17">
        <v>6135</v>
      </c>
    </row>
    <row r="1249" spans="1:13" s="18" customFormat="1" ht="38" hidden="1" x14ac:dyDescent="0.3">
      <c r="A1249" s="14">
        <v>2018</v>
      </c>
      <c r="B1249" s="14">
        <v>2021</v>
      </c>
      <c r="C1249" s="14">
        <v>10</v>
      </c>
      <c r="D1249" s="14" t="s">
        <v>399</v>
      </c>
      <c r="E1249" s="24" t="s">
        <v>548</v>
      </c>
      <c r="F1249" s="24" t="s">
        <v>3942</v>
      </c>
      <c r="G1249" s="24" t="s">
        <v>151</v>
      </c>
      <c r="H1249" s="14" t="s">
        <v>5</v>
      </c>
      <c r="I1249" s="3">
        <v>0.97394957983193275</v>
      </c>
      <c r="J1249" s="15">
        <v>4</v>
      </c>
      <c r="K1249" s="16">
        <v>13282</v>
      </c>
      <c r="L1249" s="17">
        <v>8969</v>
      </c>
    </row>
    <row r="1250" spans="1:13" s="18" customFormat="1" ht="50.5" hidden="1" x14ac:dyDescent="0.3">
      <c r="A1250" s="27">
        <v>2018</v>
      </c>
      <c r="B1250" s="27">
        <v>2021</v>
      </c>
      <c r="C1250" s="27">
        <v>10</v>
      </c>
      <c r="D1250" s="27" t="s">
        <v>400</v>
      </c>
      <c r="E1250" s="28" t="s">
        <v>2277</v>
      </c>
      <c r="F1250" s="28" t="s">
        <v>3943</v>
      </c>
      <c r="G1250" s="28" t="s">
        <v>58</v>
      </c>
      <c r="H1250" s="27" t="s">
        <v>6</v>
      </c>
      <c r="I1250" s="3">
        <v>0.9614495798319328</v>
      </c>
      <c r="J1250" s="15">
        <v>5</v>
      </c>
      <c r="K1250" s="16">
        <v>4336</v>
      </c>
      <c r="L1250" s="17">
        <v>2591</v>
      </c>
      <c r="M1250" s="18" t="s">
        <v>178</v>
      </c>
    </row>
    <row r="1251" spans="1:13" s="18" customFormat="1" ht="13" hidden="1" x14ac:dyDescent="0.3">
      <c r="A1251" s="14">
        <v>2018</v>
      </c>
      <c r="B1251" s="14">
        <v>2021</v>
      </c>
      <c r="C1251" s="14">
        <v>10</v>
      </c>
      <c r="D1251" s="14" t="s">
        <v>401</v>
      </c>
      <c r="E1251" s="24" t="s">
        <v>553</v>
      </c>
      <c r="F1251" s="24" t="s">
        <v>3944</v>
      </c>
      <c r="G1251" s="24" t="s">
        <v>60</v>
      </c>
      <c r="H1251" s="14" t="s">
        <v>2</v>
      </c>
      <c r="I1251" s="3">
        <v>0.94842436974789923</v>
      </c>
      <c r="J1251" s="15">
        <v>6</v>
      </c>
      <c r="K1251" s="16">
        <v>18098</v>
      </c>
      <c r="L1251" s="17">
        <v>10036</v>
      </c>
    </row>
    <row r="1252" spans="1:13" s="18" customFormat="1" ht="63" hidden="1" x14ac:dyDescent="0.3">
      <c r="A1252" s="14">
        <v>2018</v>
      </c>
      <c r="B1252" s="14">
        <v>2021</v>
      </c>
      <c r="C1252" s="14">
        <v>10</v>
      </c>
      <c r="D1252" s="14" t="s">
        <v>402</v>
      </c>
      <c r="E1252" s="24" t="s">
        <v>2278</v>
      </c>
      <c r="F1252" s="24" t="s">
        <v>555</v>
      </c>
      <c r="G1252" s="24" t="s">
        <v>37</v>
      </c>
      <c r="H1252" s="14" t="s">
        <v>0</v>
      </c>
      <c r="I1252" s="3">
        <v>0.93098739495798311</v>
      </c>
      <c r="J1252" s="15">
        <v>7</v>
      </c>
      <c r="K1252" s="16">
        <v>5523</v>
      </c>
      <c r="L1252" s="17">
        <v>2539</v>
      </c>
    </row>
    <row r="1253" spans="1:13" s="18" customFormat="1" ht="38" hidden="1" x14ac:dyDescent="0.3">
      <c r="A1253" s="14">
        <v>2018</v>
      </c>
      <c r="B1253" s="14">
        <v>2021</v>
      </c>
      <c r="C1253" s="14">
        <v>11</v>
      </c>
      <c r="D1253" s="14" t="s">
        <v>403</v>
      </c>
      <c r="E1253" s="24" t="s">
        <v>2279</v>
      </c>
      <c r="F1253" s="24" t="s">
        <v>186</v>
      </c>
      <c r="G1253" s="24" t="s">
        <v>26</v>
      </c>
      <c r="H1253" s="14" t="s">
        <v>6</v>
      </c>
      <c r="I1253" s="3">
        <v>1</v>
      </c>
      <c r="J1253" s="15">
        <v>1</v>
      </c>
      <c r="K1253" s="16">
        <v>15359</v>
      </c>
      <c r="L1253" s="17">
        <v>10902</v>
      </c>
    </row>
    <row r="1254" spans="1:13" s="18" customFormat="1" ht="38" hidden="1" x14ac:dyDescent="0.3">
      <c r="A1254" s="14">
        <v>2018</v>
      </c>
      <c r="B1254" s="14">
        <v>2021</v>
      </c>
      <c r="C1254" s="14">
        <v>11</v>
      </c>
      <c r="D1254" s="14" t="s">
        <v>404</v>
      </c>
      <c r="E1254" s="24" t="s">
        <v>2280</v>
      </c>
      <c r="F1254" s="24" t="s">
        <v>2465</v>
      </c>
      <c r="G1254" s="24" t="s">
        <v>58</v>
      </c>
      <c r="H1254" s="14" t="s">
        <v>6</v>
      </c>
      <c r="I1254" s="3">
        <v>0.94896174863387972</v>
      </c>
      <c r="J1254" s="15">
        <v>2</v>
      </c>
      <c r="K1254" s="16">
        <v>16126</v>
      </c>
      <c r="L1254" s="17">
        <v>10472</v>
      </c>
    </row>
    <row r="1255" spans="1:13" s="18" customFormat="1" ht="38" hidden="1" x14ac:dyDescent="0.3">
      <c r="A1255" s="14">
        <v>2018</v>
      </c>
      <c r="B1255" s="14">
        <v>2021</v>
      </c>
      <c r="C1255" s="14">
        <v>11</v>
      </c>
      <c r="D1255" s="14" t="s">
        <v>405</v>
      </c>
      <c r="E1255" s="24" t="s">
        <v>2281</v>
      </c>
      <c r="F1255" s="24" t="s">
        <v>556</v>
      </c>
      <c r="G1255" s="24" t="s">
        <v>58</v>
      </c>
      <c r="H1255" s="14" t="s">
        <v>6</v>
      </c>
      <c r="I1255" s="3">
        <v>0.91868852459016392</v>
      </c>
      <c r="J1255" s="15">
        <v>3</v>
      </c>
      <c r="K1255" s="16">
        <v>11220</v>
      </c>
      <c r="L1255" s="17">
        <v>6899</v>
      </c>
    </row>
    <row r="1256" spans="1:13" s="18" customFormat="1" ht="25.5" hidden="1" x14ac:dyDescent="0.3">
      <c r="A1256" s="14">
        <v>2018</v>
      </c>
      <c r="B1256" s="14">
        <v>2021</v>
      </c>
      <c r="C1256" s="14">
        <v>11</v>
      </c>
      <c r="D1256" s="14" t="s">
        <v>406</v>
      </c>
      <c r="E1256" s="24" t="s">
        <v>1244</v>
      </c>
      <c r="F1256" s="24" t="s">
        <v>3945</v>
      </c>
      <c r="G1256" s="24" t="s">
        <v>26</v>
      </c>
      <c r="H1256" s="14" t="s">
        <v>6</v>
      </c>
      <c r="I1256" s="3">
        <v>0.90284153005464485</v>
      </c>
      <c r="J1256" s="15">
        <v>4</v>
      </c>
      <c r="K1256" s="16">
        <v>4876</v>
      </c>
      <c r="L1256" s="17">
        <v>2914</v>
      </c>
    </row>
    <row r="1257" spans="1:13" s="18" customFormat="1" ht="25.5" hidden="1" x14ac:dyDescent="0.3">
      <c r="A1257" s="14">
        <v>2018</v>
      </c>
      <c r="B1257" s="14">
        <v>2021</v>
      </c>
      <c r="C1257" s="14">
        <v>11</v>
      </c>
      <c r="D1257" s="14" t="s">
        <v>407</v>
      </c>
      <c r="E1257" s="24" t="s">
        <v>558</v>
      </c>
      <c r="F1257" s="24" t="s">
        <v>3946</v>
      </c>
      <c r="G1257" s="24" t="s">
        <v>24</v>
      </c>
      <c r="H1257" s="14" t="s">
        <v>0</v>
      </c>
      <c r="I1257" s="3">
        <v>0.88338797814207648</v>
      </c>
      <c r="J1257" s="15">
        <v>5</v>
      </c>
      <c r="K1257" s="16">
        <v>20700</v>
      </c>
      <c r="L1257" s="17">
        <v>11836</v>
      </c>
    </row>
    <row r="1258" spans="1:13" s="18" customFormat="1" ht="50.5" hidden="1" x14ac:dyDescent="0.3">
      <c r="A1258" s="14">
        <v>2018</v>
      </c>
      <c r="B1258" s="14">
        <v>2021</v>
      </c>
      <c r="C1258" s="14">
        <v>11</v>
      </c>
      <c r="D1258" s="14" t="s">
        <v>408</v>
      </c>
      <c r="E1258" s="24" t="s">
        <v>559</v>
      </c>
      <c r="F1258" s="24" t="s">
        <v>560</v>
      </c>
      <c r="G1258" s="24" t="s">
        <v>71</v>
      </c>
      <c r="H1258" s="14" t="s">
        <v>2</v>
      </c>
      <c r="I1258" s="3">
        <v>0.87792349726775953</v>
      </c>
      <c r="J1258" s="15">
        <v>6</v>
      </c>
      <c r="K1258" s="16">
        <v>14265</v>
      </c>
      <c r="L1258" s="17">
        <v>7910</v>
      </c>
      <c r="M1258" s="19"/>
    </row>
    <row r="1259" spans="1:13" s="18" customFormat="1" ht="38" hidden="1" x14ac:dyDescent="0.3">
      <c r="A1259" s="14">
        <v>2018</v>
      </c>
      <c r="B1259" s="14">
        <v>2021</v>
      </c>
      <c r="C1259" s="14">
        <v>11</v>
      </c>
      <c r="D1259" s="14" t="s">
        <v>409</v>
      </c>
      <c r="E1259" s="24" t="s">
        <v>561</v>
      </c>
      <c r="F1259" s="24" t="s">
        <v>562</v>
      </c>
      <c r="G1259" s="24" t="s">
        <v>32</v>
      </c>
      <c r="H1259" s="14" t="s">
        <v>4</v>
      </c>
      <c r="I1259" s="3">
        <v>0.83366120218579232</v>
      </c>
      <c r="J1259" s="15">
        <v>7</v>
      </c>
      <c r="K1259" s="16">
        <v>20602</v>
      </c>
      <c r="L1259" s="17">
        <v>10180</v>
      </c>
    </row>
    <row r="1260" spans="1:13" s="18" customFormat="1" ht="38" hidden="1" x14ac:dyDescent="0.3">
      <c r="A1260" s="14">
        <v>2018</v>
      </c>
      <c r="B1260" s="14">
        <v>2021</v>
      </c>
      <c r="C1260" s="14">
        <v>12</v>
      </c>
      <c r="D1260" s="14" t="s">
        <v>410</v>
      </c>
      <c r="E1260" s="24" t="s">
        <v>2282</v>
      </c>
      <c r="F1260" s="24" t="s">
        <v>3947</v>
      </c>
      <c r="G1260" s="24" t="s">
        <v>60</v>
      </c>
      <c r="H1260" s="14" t="s">
        <v>2</v>
      </c>
      <c r="I1260" s="3">
        <v>1</v>
      </c>
      <c r="J1260" s="15">
        <v>1</v>
      </c>
      <c r="K1260" s="16">
        <v>14874</v>
      </c>
      <c r="L1260" s="17">
        <v>10557</v>
      </c>
    </row>
    <row r="1261" spans="1:13" s="18" customFormat="1" ht="38" hidden="1" x14ac:dyDescent="0.3">
      <c r="A1261" s="14">
        <v>2018</v>
      </c>
      <c r="B1261" s="14">
        <v>2021</v>
      </c>
      <c r="C1261" s="14">
        <v>12</v>
      </c>
      <c r="D1261" s="14" t="s">
        <v>411</v>
      </c>
      <c r="E1261" s="24" t="s">
        <v>2283</v>
      </c>
      <c r="F1261" s="24" t="s">
        <v>1406</v>
      </c>
      <c r="G1261" s="24" t="s">
        <v>59</v>
      </c>
      <c r="H1261" s="14" t="s">
        <v>0</v>
      </c>
      <c r="I1261" s="3">
        <v>0.9891348913489133</v>
      </c>
      <c r="J1261" s="15">
        <v>2</v>
      </c>
      <c r="K1261" s="16">
        <v>14979</v>
      </c>
      <c r="L1261" s="17">
        <v>10041</v>
      </c>
    </row>
    <row r="1262" spans="1:13" s="18" customFormat="1" ht="25.5" hidden="1" x14ac:dyDescent="0.3">
      <c r="A1262" s="14">
        <v>2018</v>
      </c>
      <c r="B1262" s="14">
        <v>2021</v>
      </c>
      <c r="C1262" s="14">
        <v>12</v>
      </c>
      <c r="D1262" s="14" t="s">
        <v>412</v>
      </c>
      <c r="E1262" s="24" t="s">
        <v>563</v>
      </c>
      <c r="F1262" s="24" t="s">
        <v>564</v>
      </c>
      <c r="G1262" s="24" t="s">
        <v>59</v>
      </c>
      <c r="H1262" s="14" t="s">
        <v>0</v>
      </c>
      <c r="I1262" s="3">
        <v>0.9891348913489133</v>
      </c>
      <c r="J1262" s="15">
        <v>2</v>
      </c>
      <c r="K1262" s="16">
        <v>14076</v>
      </c>
      <c r="L1262" s="17">
        <v>9436</v>
      </c>
    </row>
    <row r="1263" spans="1:13" s="18" customFormat="1" ht="13" hidden="1" x14ac:dyDescent="0.3">
      <c r="A1263" s="14">
        <v>2018</v>
      </c>
      <c r="B1263" s="14">
        <v>2021</v>
      </c>
      <c r="C1263" s="14">
        <v>12</v>
      </c>
      <c r="D1263" s="14" t="s">
        <v>413</v>
      </c>
      <c r="E1263" s="24" t="s">
        <v>565</v>
      </c>
      <c r="F1263" s="24" t="s">
        <v>566</v>
      </c>
      <c r="G1263" s="24" t="s">
        <v>59</v>
      </c>
      <c r="H1263" s="14" t="s">
        <v>0</v>
      </c>
      <c r="I1263" s="3">
        <v>0.9891348913489133</v>
      </c>
      <c r="J1263" s="15">
        <v>2</v>
      </c>
      <c r="K1263" s="16">
        <v>10869</v>
      </c>
      <c r="L1263" s="17">
        <v>7286</v>
      </c>
    </row>
    <row r="1264" spans="1:13" s="18" customFormat="1" ht="38" hidden="1" x14ac:dyDescent="0.3">
      <c r="A1264" s="27">
        <v>2018</v>
      </c>
      <c r="B1264" s="27">
        <v>2021</v>
      </c>
      <c r="C1264" s="27">
        <v>12</v>
      </c>
      <c r="D1264" s="27" t="s">
        <v>414</v>
      </c>
      <c r="E1264" s="28" t="s">
        <v>567</v>
      </c>
      <c r="F1264" s="28" t="s">
        <v>3948</v>
      </c>
      <c r="G1264" s="28" t="s">
        <v>59</v>
      </c>
      <c r="H1264" s="27" t="s">
        <v>0</v>
      </c>
      <c r="I1264" s="3">
        <v>0.97037720377203773</v>
      </c>
      <c r="J1264" s="15">
        <v>3</v>
      </c>
      <c r="K1264" s="16">
        <v>5405</v>
      </c>
      <c r="L1264" s="17">
        <v>2984</v>
      </c>
      <c r="M1264" s="18" t="s">
        <v>178</v>
      </c>
    </row>
    <row r="1265" spans="1:12" s="18" customFormat="1" ht="25.5" hidden="1" x14ac:dyDescent="0.3">
      <c r="A1265" s="14">
        <v>2018</v>
      </c>
      <c r="B1265" s="14">
        <v>2021</v>
      </c>
      <c r="C1265" s="14">
        <v>12</v>
      </c>
      <c r="D1265" s="14" t="s">
        <v>415</v>
      </c>
      <c r="E1265" s="24" t="s">
        <v>568</v>
      </c>
      <c r="F1265" s="24" t="s">
        <v>3949</v>
      </c>
      <c r="G1265" s="24" t="s">
        <v>177</v>
      </c>
      <c r="H1265" s="14" t="s">
        <v>11</v>
      </c>
      <c r="I1265" s="3">
        <v>0.96156211562115634</v>
      </c>
      <c r="J1265" s="15">
        <v>4</v>
      </c>
      <c r="K1265" s="16">
        <v>6250</v>
      </c>
      <c r="L1265" s="17">
        <v>3122</v>
      </c>
    </row>
    <row r="1266" spans="1:12" s="18" customFormat="1" ht="25.5" hidden="1" x14ac:dyDescent="0.3">
      <c r="A1266" s="14">
        <v>2018</v>
      </c>
      <c r="B1266" s="14">
        <v>2021</v>
      </c>
      <c r="C1266" s="14">
        <v>12</v>
      </c>
      <c r="D1266" s="14" t="s">
        <v>416</v>
      </c>
      <c r="E1266" s="24" t="s">
        <v>569</v>
      </c>
      <c r="F1266" s="24" t="s">
        <v>1407</v>
      </c>
      <c r="G1266" s="24" t="s">
        <v>177</v>
      </c>
      <c r="H1266" s="14" t="s">
        <v>11</v>
      </c>
      <c r="I1266" s="3">
        <v>0.9545920459204591</v>
      </c>
      <c r="J1266" s="15">
        <v>5</v>
      </c>
      <c r="K1266" s="16">
        <v>9832</v>
      </c>
      <c r="L1266" s="17">
        <v>4652</v>
      </c>
    </row>
    <row r="1267" spans="1:12" s="18" customFormat="1" ht="38" hidden="1" x14ac:dyDescent="0.3">
      <c r="A1267" s="14">
        <v>2018</v>
      </c>
      <c r="B1267" s="14">
        <v>2021</v>
      </c>
      <c r="C1267" s="14">
        <v>13</v>
      </c>
      <c r="D1267" s="14" t="s">
        <v>417</v>
      </c>
      <c r="E1267" s="24" t="s">
        <v>2284</v>
      </c>
      <c r="F1267" s="24" t="s">
        <v>3950</v>
      </c>
      <c r="G1267" s="24" t="s">
        <v>83</v>
      </c>
      <c r="H1267" s="14" t="s">
        <v>0</v>
      </c>
      <c r="I1267" s="3">
        <v>1</v>
      </c>
      <c r="J1267" s="15">
        <v>1</v>
      </c>
      <c r="K1267" s="16">
        <v>11730</v>
      </c>
      <c r="L1267" s="17">
        <v>7948</v>
      </c>
    </row>
    <row r="1268" spans="1:12" s="18" customFormat="1" ht="25.5" hidden="1" x14ac:dyDescent="0.3">
      <c r="A1268" s="14">
        <v>2018</v>
      </c>
      <c r="B1268" s="14">
        <v>2021</v>
      </c>
      <c r="C1268" s="14">
        <v>13</v>
      </c>
      <c r="D1268" s="14" t="s">
        <v>418</v>
      </c>
      <c r="E1268" s="24" t="s">
        <v>573</v>
      </c>
      <c r="F1268" s="24" t="s">
        <v>3951</v>
      </c>
      <c r="G1268" s="24" t="s">
        <v>84</v>
      </c>
      <c r="H1268" s="14" t="s">
        <v>6</v>
      </c>
      <c r="I1268" s="3">
        <v>0.97974413646055458</v>
      </c>
      <c r="J1268" s="15">
        <v>2</v>
      </c>
      <c r="K1268" s="16">
        <v>10671</v>
      </c>
      <c r="L1268" s="17">
        <v>6641</v>
      </c>
    </row>
    <row r="1269" spans="1:12" s="18" customFormat="1" ht="50.5" hidden="1" x14ac:dyDescent="0.3">
      <c r="A1269" s="14">
        <v>2018</v>
      </c>
      <c r="B1269" s="14">
        <v>2021</v>
      </c>
      <c r="C1269" s="14">
        <v>13</v>
      </c>
      <c r="D1269" s="14" t="s">
        <v>419</v>
      </c>
      <c r="E1269" s="24" t="s">
        <v>577</v>
      </c>
      <c r="F1269" s="24" t="s">
        <v>2466</v>
      </c>
      <c r="G1269" s="24" t="s">
        <v>152</v>
      </c>
      <c r="H1269" s="14" t="s">
        <v>5</v>
      </c>
      <c r="I1269" s="3">
        <v>0.94690831556503197</v>
      </c>
      <c r="J1269" s="15">
        <v>3</v>
      </c>
      <c r="K1269" s="16">
        <v>4658</v>
      </c>
      <c r="L1269" s="17">
        <v>2513</v>
      </c>
    </row>
    <row r="1270" spans="1:12" s="18" customFormat="1" ht="63" hidden="1" x14ac:dyDescent="0.3">
      <c r="A1270" s="14">
        <v>2018</v>
      </c>
      <c r="B1270" s="14">
        <v>2021</v>
      </c>
      <c r="C1270" s="14">
        <v>13</v>
      </c>
      <c r="D1270" s="14" t="s">
        <v>420</v>
      </c>
      <c r="E1270" s="24" t="s">
        <v>2285</v>
      </c>
      <c r="F1270" s="24" t="s">
        <v>3952</v>
      </c>
      <c r="G1270" s="24" t="s">
        <v>75</v>
      </c>
      <c r="H1270" s="14" t="s">
        <v>11</v>
      </c>
      <c r="I1270" s="3">
        <v>0.94456289978678032</v>
      </c>
      <c r="J1270" s="15">
        <v>4</v>
      </c>
      <c r="K1270" s="16">
        <v>11155</v>
      </c>
      <c r="L1270" s="17">
        <v>5968</v>
      </c>
    </row>
    <row r="1271" spans="1:12" s="18" customFormat="1" ht="38" hidden="1" x14ac:dyDescent="0.3">
      <c r="A1271" s="14">
        <v>2018</v>
      </c>
      <c r="B1271" s="14">
        <v>2021</v>
      </c>
      <c r="C1271" s="14">
        <v>13</v>
      </c>
      <c r="D1271" s="14" t="s">
        <v>421</v>
      </c>
      <c r="E1271" s="24" t="s">
        <v>578</v>
      </c>
      <c r="F1271" s="24" t="s">
        <v>579</v>
      </c>
      <c r="G1271" s="24" t="s">
        <v>76</v>
      </c>
      <c r="H1271" s="14" t="s">
        <v>11</v>
      </c>
      <c r="I1271" s="3">
        <v>0.93955223880597016</v>
      </c>
      <c r="J1271" s="15">
        <v>5</v>
      </c>
      <c r="K1271" s="16">
        <v>18892</v>
      </c>
      <c r="L1271" s="17">
        <v>9933</v>
      </c>
    </row>
    <row r="1272" spans="1:12" ht="13" x14ac:dyDescent="0.3">
      <c r="A1272" s="36" t="s">
        <v>110</v>
      </c>
      <c r="B1272" s="37"/>
      <c r="C1272" s="37"/>
      <c r="D1272" s="37"/>
      <c r="E1272" s="37"/>
      <c r="F1272" s="37"/>
      <c r="G1272" s="37"/>
      <c r="H1272" s="37"/>
      <c r="I1272" s="37"/>
      <c r="J1272" s="38"/>
      <c r="K1272" s="12">
        <f>SUBTOTAL(9,K2:K1271)</f>
        <v>158603</v>
      </c>
      <c r="L1272" s="13">
        <f>SUBTOTAL(9,L2:L1271)</f>
        <v>91125</v>
      </c>
    </row>
    <row r="1273" spans="1:12" ht="13" x14ac:dyDescent="0.3">
      <c r="K1273" s="11"/>
      <c r="L1273" s="2"/>
    </row>
    <row r="1274" spans="1:12" ht="30" customHeight="1" x14ac:dyDescent="0.25">
      <c r="A1274" s="33" t="s">
        <v>289</v>
      </c>
      <c r="B1274" s="33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</row>
    <row r="1275" spans="1:12" ht="30" customHeight="1" x14ac:dyDescent="0.25">
      <c r="A1275" s="33" t="s">
        <v>2474</v>
      </c>
      <c r="B1275" s="33"/>
      <c r="C1275" s="33"/>
      <c r="D1275" s="33"/>
      <c r="E1275" s="33"/>
      <c r="F1275" s="33"/>
      <c r="G1275" s="33"/>
      <c r="H1275" s="33"/>
      <c r="I1275" s="33"/>
      <c r="J1275" s="33"/>
      <c r="K1275" s="33"/>
      <c r="L1275" s="33"/>
    </row>
    <row r="1276" spans="1:12" ht="33" customHeight="1" x14ac:dyDescent="0.25">
      <c r="A1276" s="33"/>
      <c r="B1276" s="33"/>
      <c r="C1276" s="33"/>
      <c r="D1276" s="33"/>
      <c r="E1276" s="33"/>
      <c r="F1276" s="33"/>
      <c r="G1276" s="33"/>
      <c r="H1276" s="33"/>
      <c r="I1276" s="33"/>
      <c r="J1276" s="33"/>
      <c r="K1276" s="33"/>
      <c r="L1276" s="33"/>
    </row>
    <row r="1277" spans="1:12" x14ac:dyDescent="0.25">
      <c r="A1277" s="7"/>
      <c r="B1277" s="7"/>
    </row>
    <row r="1278" spans="1:12" ht="28.5" customHeight="1" x14ac:dyDescent="0.25">
      <c r="A1278" s="35"/>
      <c r="B1278" s="35"/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</row>
    <row r="1280" spans="1:12" x14ac:dyDescent="0.25">
      <c r="A1280" s="7"/>
      <c r="B1280" s="7"/>
    </row>
  </sheetData>
  <autoFilter ref="A1:M1271">
    <filterColumn colId="6">
      <filters>
        <filter val="Filozofická fakulta UPJŠ"/>
      </filters>
    </filterColumn>
    <filterColumn colId="7">
      <filters>
        <filter val="UPJŠ"/>
      </filters>
    </filterColumn>
  </autoFilter>
  <sortState ref="A2:O1348">
    <sortCondition descending="1" ref="A2:A1348"/>
    <sortCondition ref="C2:C1348"/>
    <sortCondition ref="J2:J1348"/>
  </sortState>
  <mergeCells count="5">
    <mergeCell ref="A1274:L1274"/>
    <mergeCell ref="A1275:L1275"/>
    <mergeCell ref="A1278:L1278"/>
    <mergeCell ref="A1272:J1272"/>
    <mergeCell ref="A1276:L1276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3" fitToHeight="0" orientation="landscape" r:id="rId1"/>
  <headerFooter alignWithMargins="0">
    <oddHeader>&amp;C&amp;"Arial,Tučné"&amp;14Rozpis dotácií MŠVVaŠ SR na nové a pokračujúce projekty VEGA v roku 2021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workbookViewId="0">
      <selection activeCell="F14" sqref="F14"/>
    </sheetView>
  </sheetViews>
  <sheetFormatPr defaultRowHeight="12.5" x14ac:dyDescent="0.25"/>
  <cols>
    <col min="1" max="1" width="29.453125" customWidth="1"/>
    <col min="15" max="15" width="13.26953125" bestFit="1" customWidth="1"/>
  </cols>
  <sheetData>
    <row r="1" spans="1:15" ht="27" customHeight="1" x14ac:dyDescent="0.25">
      <c r="A1" s="45">
        <v>2021</v>
      </c>
      <c r="B1" s="39" t="s">
        <v>109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1"/>
    </row>
    <row r="2" spans="1:15" ht="14.5" x14ac:dyDescent="0.35">
      <c r="A2" s="46"/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10" t="s">
        <v>108</v>
      </c>
    </row>
    <row r="3" spans="1:15" ht="51" customHeight="1" x14ac:dyDescent="0.35">
      <c r="A3" s="26" t="s">
        <v>3954</v>
      </c>
      <c r="B3" s="20">
        <v>36</v>
      </c>
      <c r="C3" s="20">
        <v>51</v>
      </c>
      <c r="D3" s="20">
        <v>33</v>
      </c>
      <c r="E3" s="20">
        <v>37</v>
      </c>
      <c r="F3" s="20">
        <v>41</v>
      </c>
      <c r="G3" s="20">
        <v>60</v>
      </c>
      <c r="H3" s="20">
        <v>75</v>
      </c>
      <c r="I3" s="20">
        <v>77</v>
      </c>
      <c r="J3" s="20">
        <v>94</v>
      </c>
      <c r="K3" s="20">
        <v>105</v>
      </c>
      <c r="L3" s="20">
        <v>76</v>
      </c>
      <c r="M3" s="20">
        <v>67</v>
      </c>
      <c r="N3" s="20">
        <v>162</v>
      </c>
      <c r="O3" s="21">
        <f>SUM(B3:N3)</f>
        <v>914</v>
      </c>
    </row>
    <row r="4" spans="1:15" ht="58" x14ac:dyDescent="0.35">
      <c r="A4" s="29" t="s">
        <v>3955</v>
      </c>
      <c r="B4" s="30">
        <v>16</v>
      </c>
      <c r="C4" s="30">
        <v>22</v>
      </c>
      <c r="D4" s="30">
        <v>14</v>
      </c>
      <c r="E4" s="30">
        <v>16</v>
      </c>
      <c r="F4" s="30">
        <v>18</v>
      </c>
      <c r="G4" s="30">
        <v>26</v>
      </c>
      <c r="H4" s="30">
        <v>33</v>
      </c>
      <c r="I4" s="30">
        <v>34</v>
      </c>
      <c r="J4" s="30">
        <v>41</v>
      </c>
      <c r="K4" s="30">
        <v>45</v>
      </c>
      <c r="L4" s="30">
        <v>33</v>
      </c>
      <c r="M4" s="30">
        <v>29</v>
      </c>
      <c r="N4" s="30">
        <v>73</v>
      </c>
      <c r="O4" s="22">
        <f>SUM(B4:N4)</f>
        <v>400</v>
      </c>
    </row>
    <row r="5" spans="1:15" ht="43.5" x14ac:dyDescent="0.35">
      <c r="A5" s="31" t="s">
        <v>3953</v>
      </c>
      <c r="B5" s="32">
        <v>35</v>
      </c>
      <c r="C5" s="32">
        <v>53</v>
      </c>
      <c r="D5" s="32">
        <v>32</v>
      </c>
      <c r="E5" s="32">
        <v>35</v>
      </c>
      <c r="F5" s="32">
        <v>39</v>
      </c>
      <c r="G5" s="32">
        <v>52</v>
      </c>
      <c r="H5" s="32">
        <v>84</v>
      </c>
      <c r="I5" s="32">
        <v>88</v>
      </c>
      <c r="J5" s="32">
        <v>109</v>
      </c>
      <c r="K5" s="32">
        <v>71</v>
      </c>
      <c r="L5" s="32">
        <v>74</v>
      </c>
      <c r="M5" s="32">
        <v>57</v>
      </c>
      <c r="N5" s="32">
        <v>141</v>
      </c>
      <c r="O5" s="22">
        <f>SUM(B5:N5)</f>
        <v>870</v>
      </c>
    </row>
    <row r="6" spans="1:15" ht="14.5" x14ac:dyDescent="0.35">
      <c r="A6" s="42" t="s">
        <v>3956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4"/>
      <c r="O6" s="23">
        <f>O4+O5</f>
        <v>1270</v>
      </c>
    </row>
  </sheetData>
  <mergeCells count="3">
    <mergeCell ref="B1:N1"/>
    <mergeCell ref="A6:N6"/>
    <mergeCell ref="A1:A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VEGA_2021</vt:lpstr>
      <vt:lpstr>štatistika</vt:lpstr>
      <vt:lpstr>VEGA_2021!Názvy_tlače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Emília Sotáková</cp:lastModifiedBy>
  <cp:lastPrinted>2021-04-22T06:37:54Z</cp:lastPrinted>
  <dcterms:created xsi:type="dcterms:W3CDTF">2008-02-08T09:37:27Z</dcterms:created>
  <dcterms:modified xsi:type="dcterms:W3CDTF">2021-05-10T08:52:35Z</dcterms:modified>
</cp:coreProperties>
</file>